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класс'!$A$7:$S$15</definedName>
    <definedName name="_xlnm._FilterDatabase" localSheetId="5" hidden="1">'11 класс'!$A$7:$U$15</definedName>
    <definedName name="_xlnm._FilterDatabase" localSheetId="0" hidden="1">'6 класс'!$A$7:$T$21</definedName>
    <definedName name="_xlnm._FilterDatabase" localSheetId="1" hidden="1">'7 класс'!$A$7:$T$20</definedName>
    <definedName name="_xlnm._FilterDatabase" localSheetId="2" hidden="1">'8 класс'!$A$7:$U$24</definedName>
    <definedName name="_xlnm._FilterDatabase" localSheetId="3" hidden="1">'9 класс'!$A$7:$U$18</definedName>
  </definedNames>
  <calcPr fullCalcOnLoad="1"/>
</workbook>
</file>

<file path=xl/sharedStrings.xml><?xml version="1.0" encoding="utf-8"?>
<sst xmlns="http://schemas.openxmlformats.org/spreadsheetml/2006/main" count="4457" uniqueCount="939">
  <si>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</si>
  <si>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</si>
  <si>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</si>
  <si>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</si>
  <si>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</si>
  <si>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</si>
  <si>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</si>
  <si>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Задание 3</t>
  </si>
  <si>
    <t>Задание 4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</si>
  <si>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</si>
  <si>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</si>
  <si>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</si>
  <si>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</si>
  <si>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</si>
  <si>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</si>
  <si>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</si>
  <si>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школа</t>
  </si>
  <si>
    <t>МАОУ Гимназия №2</t>
  </si>
  <si>
    <t>Карнаухов Владислав Константинович</t>
  </si>
  <si>
    <t>8А</t>
  </si>
  <si>
    <t>Лихотворик Юлия Евгеньевна</t>
  </si>
  <si>
    <t>8Г</t>
  </si>
  <si>
    <t>Карпакова Анна Андреевна</t>
  </si>
  <si>
    <t>8Б</t>
  </si>
  <si>
    <t>Шубин Григорий Дмитриевич</t>
  </si>
  <si>
    <t>обществознание</t>
  </si>
  <si>
    <t>Задание 5</t>
  </si>
  <si>
    <t>Задание 6</t>
  </si>
  <si>
    <t>Галимова Элина Наилевна</t>
  </si>
  <si>
    <t>Задание 7</t>
  </si>
  <si>
    <t>Сенина Наталья Николаевна</t>
  </si>
  <si>
    <t>Мишустина Марина Васильевна</t>
  </si>
  <si>
    <t>Сморкалова Кристина Сергеевна</t>
  </si>
  <si>
    <t>Конюхов Николай Николаевич</t>
  </si>
  <si>
    <t>6А</t>
  </si>
  <si>
    <t>Агеева Елена Николаевна</t>
  </si>
  <si>
    <t>6В</t>
  </si>
  <si>
    <t>Пятерников Кирилл Александрович</t>
  </si>
  <si>
    <t>Игнатьева Полина Евгеньевна</t>
  </si>
  <si>
    <t>6Б</t>
  </si>
  <si>
    <t>Степанов Данила Викторович</t>
  </si>
  <si>
    <t>Климовицкая Валерия Александровна</t>
  </si>
  <si>
    <t>Прокофьева Александра Сергеевна</t>
  </si>
  <si>
    <t>Крымская Вероника Яновна</t>
  </si>
  <si>
    <t>7Г</t>
  </si>
  <si>
    <t>Задание 8</t>
  </si>
  <si>
    <t>7А</t>
  </si>
  <si>
    <t>Шамин Алексей Сергеевич</t>
  </si>
  <si>
    <t>Хоровская Алена Сергеевна</t>
  </si>
  <si>
    <t>7Б</t>
  </si>
  <si>
    <t>Абросимова Дарья Андреевна</t>
  </si>
  <si>
    <t>Вязникова Ирина Андреевна</t>
  </si>
  <si>
    <t>7В</t>
  </si>
  <si>
    <t>Алексеева Ксения Олеговна</t>
  </si>
  <si>
    <t>Задание 9</t>
  </si>
  <si>
    <t>Алексеева Александра Александровна</t>
  </si>
  <si>
    <t>Вахнина Арина Игоревна</t>
  </si>
  <si>
    <t>Пятаева Виктория Александровна</t>
  </si>
  <si>
    <t>Еделев Кирилл Валерьевич</t>
  </si>
  <si>
    <t>Алексеев Алексей Леонидович</t>
  </si>
  <si>
    <t>8В</t>
  </si>
  <si>
    <t>Макарова Екатерина Станиславовна</t>
  </si>
  <si>
    <t>9Б</t>
  </si>
  <si>
    <t>Прозорова Ольга Васильевна</t>
  </si>
  <si>
    <t>Веретенникова Елизавета Валерьтевна</t>
  </si>
  <si>
    <t>Бабкина Дарья Владимировна</t>
  </si>
  <si>
    <t>Битюкова Ирина Алексеевна</t>
  </si>
  <si>
    <t>Макухин Кирилл Романович</t>
  </si>
  <si>
    <t>Конева Стелла Александровна</t>
  </si>
  <si>
    <t>10А</t>
  </si>
  <si>
    <t>Абдуллаева Айтен Чахидовна</t>
  </si>
  <si>
    <t>Шахпарян Ашот Витальевич</t>
  </si>
  <si>
    <t>Неудачин Павел Евгеньевич</t>
  </si>
  <si>
    <t>11А</t>
  </si>
  <si>
    <t>9А</t>
  </si>
  <si>
    <t>МАОУ Гимназия №1</t>
  </si>
  <si>
    <t>Егорова Елена Федоровна</t>
  </si>
  <si>
    <t>Каширин  Кирилл  Дмитриевич</t>
  </si>
  <si>
    <t>Григорьева Анна Андреевна</t>
  </si>
  <si>
    <t>10Б</t>
  </si>
  <si>
    <t>9Г</t>
  </si>
  <si>
    <t>Фабриций Богдан Викторович</t>
  </si>
  <si>
    <t>Тимохин Алексей Романович</t>
  </si>
  <si>
    <t>Астафурова Елена Сергеевна</t>
  </si>
  <si>
    <t>Макарова Анна Станиславовна</t>
  </si>
  <si>
    <t>Гырдымов Антон Вячеславович</t>
  </si>
  <si>
    <t>Караушев Тимур</t>
  </si>
  <si>
    <t>Лобанов Кирилл Александрович</t>
  </si>
  <si>
    <t>Мачильский Владислав Викторович</t>
  </si>
  <si>
    <t>Маврина Полина Александровна</t>
  </si>
  <si>
    <t>Юшков Денис Сергеевич</t>
  </si>
  <si>
    <t>Балалаева Виктория Алексеевна</t>
  </si>
  <si>
    <t>Белов Максим Олегович</t>
  </si>
  <si>
    <t>Скачкова Полина Сергеевна</t>
  </si>
  <si>
    <t>Чалык Павел Андреевич</t>
  </si>
  <si>
    <t>Абросимов Владислав Владимирович</t>
  </si>
  <si>
    <t>Артюшин Иван Витальевич</t>
  </si>
  <si>
    <t>Геворгян Давид Самвелович</t>
  </si>
  <si>
    <t>Ризниченко Владимир Владимирович</t>
  </si>
  <si>
    <t>Сафронова Надежда Сергеевна</t>
  </si>
  <si>
    <t>Суханов Александр Ильич</t>
  </si>
  <si>
    <t>Локтаев Даниил Дмитриевич</t>
  </si>
  <si>
    <t>Гайдамака Алексей</t>
  </si>
  <si>
    <t>Рожкова Анна Александровна</t>
  </si>
  <si>
    <t>Гудименко Артем Александрович</t>
  </si>
  <si>
    <t>Таланкин Евгений</t>
  </si>
  <si>
    <t>Фролова Екатерирна Алексеевна</t>
  </si>
  <si>
    <t>Немцева Дарина Александровна</t>
  </si>
  <si>
    <t>Потибенко Лана Андреевна</t>
  </si>
  <si>
    <t>Колбяков Михаил Павлович</t>
  </si>
  <si>
    <t>Гусева Олеся Алексеевна</t>
  </si>
  <si>
    <t>Бабич Алексей Андреевич</t>
  </si>
  <si>
    <t>Кондратичева Дарья Анатольевна</t>
  </si>
  <si>
    <t>Куканова Юлия Александровна</t>
  </si>
  <si>
    <t>Гериханова Альбина Руслановна</t>
  </si>
  <si>
    <t>Ильина Валерия Сергеевна</t>
  </si>
  <si>
    <t>Старкова Алена Алексеевна</t>
  </si>
  <si>
    <t>Керимов Мурат</t>
  </si>
  <si>
    <t>Копьев Григорий Сергеевич</t>
  </si>
  <si>
    <t>Чекина Анастасия Эдуардовна</t>
  </si>
  <si>
    <t>Кочкин Сергей Валеоьевич</t>
  </si>
  <si>
    <t>Романов Егор Владимирович</t>
  </si>
  <si>
    <t>Егорова Софья Андреевна</t>
  </si>
  <si>
    <t>Тимохина Полина Романовна</t>
  </si>
  <si>
    <t>Щенников Антон Алексеевич</t>
  </si>
  <si>
    <t>Горяев Ростислав Адамович</t>
  </si>
  <si>
    <t>Милешина Алена Андреевна</t>
  </si>
  <si>
    <t>Никифорова Екатерина Васильевна</t>
  </si>
  <si>
    <t>Афанасьева Ксения Николаевна</t>
  </si>
  <si>
    <t>Пономарева Софья Леонидовна</t>
  </si>
  <si>
    <t>Куваева Елена Вадимовна</t>
  </si>
  <si>
    <t>Бондарева Анастасия Геннадьевна</t>
  </si>
  <si>
    <t>Сушкова Дарья Александровна</t>
  </si>
  <si>
    <t>Шевцов Никита</t>
  </si>
  <si>
    <t>Дрозденко Арсений Владимирович</t>
  </si>
  <si>
    <t>Саргсян Наре</t>
  </si>
  <si>
    <t>Фролова Марина Александровна</t>
  </si>
  <si>
    <t>Наумова Дарья Дмитриевна</t>
  </si>
  <si>
    <t>Шокурова Милена Олеговна</t>
  </si>
  <si>
    <t>Кирпичников Ян Сергеевич</t>
  </si>
  <si>
    <t>МАОУ СОШ№18</t>
  </si>
  <si>
    <t>6а</t>
  </si>
  <si>
    <t>Дуна Оксана Николаевна</t>
  </si>
  <si>
    <t>Кутырланов Данила Алексеевич</t>
  </si>
  <si>
    <t>Семенников  Евгений Сергеевич</t>
  </si>
  <si>
    <t>Шерстый Елена Артемовна</t>
  </si>
  <si>
    <t>6б</t>
  </si>
  <si>
    <t>Пошутина Анастсия Андреевна</t>
  </si>
  <si>
    <t>Балаковский</t>
  </si>
  <si>
    <t>Разенков Даниил Константинович</t>
  </si>
  <si>
    <t>7а</t>
  </si>
  <si>
    <t>Чаюн Сергей Артемович</t>
  </si>
  <si>
    <t>Мелкина Арина Игоревна</t>
  </si>
  <si>
    <t>8б</t>
  </si>
  <si>
    <t>Щеглова Мария Александровна</t>
  </si>
  <si>
    <t>8а</t>
  </si>
  <si>
    <t>Стромина Дарья Константиновна</t>
  </si>
  <si>
    <t>Глумаков Виталий Николаевич</t>
  </si>
  <si>
    <t>Дкна Оксана Николаевна</t>
  </si>
  <si>
    <t>Сидорина Валерия Сергеевна</t>
  </si>
  <si>
    <t>9а</t>
  </si>
  <si>
    <t>Могиленко Татьяна Андреевна</t>
  </si>
  <si>
    <t>Ружановская Елена Викторовна</t>
  </si>
  <si>
    <t>Грошев Александр Александрович</t>
  </si>
  <si>
    <t>9б</t>
  </si>
  <si>
    <t>Корнеева Дарья Сергеевна</t>
  </si>
  <si>
    <t>б9</t>
  </si>
  <si>
    <t>Ганосова Елена Юрьевна</t>
  </si>
  <si>
    <t>МАОУ СОШ №18</t>
  </si>
  <si>
    <t>10а</t>
  </si>
  <si>
    <t>Малинкина Дарья Алексеевна</t>
  </si>
  <si>
    <t>Кабанова Валерия Юрьевна</t>
  </si>
  <si>
    <t>11а</t>
  </si>
  <si>
    <t>Керимова Айсель Кинязовна</t>
  </si>
  <si>
    <t>Пауль Елена Валерьевна</t>
  </si>
  <si>
    <t>Отякова Мария Михайловна</t>
  </si>
  <si>
    <t>Климанова Карина Игоревна</t>
  </si>
  <si>
    <t xml:space="preserve">МАОУ Лицей №1 </t>
  </si>
  <si>
    <t xml:space="preserve">Паршукова Любовь Александрова </t>
  </si>
  <si>
    <t>Шевцова Полина Александровна</t>
  </si>
  <si>
    <t>МАОУ Лицей №2</t>
  </si>
  <si>
    <t>Грищенко Мария Александровна</t>
  </si>
  <si>
    <t>Рудинская Анастасия Николаевна</t>
  </si>
  <si>
    <t>Боброва Виктория Владимировна</t>
  </si>
  <si>
    <t>Толкунова полина Юрьевна</t>
  </si>
  <si>
    <t>Умаров Артем Имамединович</t>
  </si>
  <si>
    <t>Алякина Светлана Васильевна</t>
  </si>
  <si>
    <t>МАОУ Лицей №1</t>
  </si>
  <si>
    <t>Латышова  Анастасия Алексеевна</t>
  </si>
  <si>
    <t>Ширяева Галина Ивановна</t>
  </si>
  <si>
    <t>Спицын  Матвей  Дмитриевич</t>
  </si>
  <si>
    <t>Плешков Артем</t>
  </si>
  <si>
    <t>Долматова  Анастасия Олеговна</t>
  </si>
  <si>
    <t>Паницкова  Полина  Андреевна</t>
  </si>
  <si>
    <t>Выходцев  Илья Алексеевич</t>
  </si>
  <si>
    <t>Штефан  Илья Антонович</t>
  </si>
  <si>
    <t xml:space="preserve">Соляр Виктория </t>
  </si>
  <si>
    <t>Максимова  Мария  Евгеньевна</t>
  </si>
  <si>
    <t>Гурецкая Арина Максимовна</t>
  </si>
  <si>
    <t xml:space="preserve">Негоица Семен </t>
  </si>
  <si>
    <t>Мисюкова  Анастасия Сергеевна</t>
  </si>
  <si>
    <t>Клепиков Роман Сергеевич</t>
  </si>
  <si>
    <t>Кашкин Антон Андреевич</t>
  </si>
  <si>
    <t>Тихонов Сергей Александровия</t>
  </si>
  <si>
    <t>Комлев Никита Адреевич</t>
  </si>
  <si>
    <t>Битярикова ЕкатеринаМихайловна</t>
  </si>
  <si>
    <t>Шиняев Алексей Яковлевич</t>
  </si>
  <si>
    <t>Ларина Татьяна Николаевна</t>
  </si>
  <si>
    <t>Горщук Алина Маратовна</t>
  </si>
  <si>
    <t>Кошелева Дарья Александровна</t>
  </si>
  <si>
    <t>Юрковский Савелий Денисович</t>
  </si>
  <si>
    <t>Пономарёв  Владислав Юрьевич</t>
  </si>
  <si>
    <t>Паршукова Любовь Александровна</t>
  </si>
  <si>
    <t>Морозов Олег Артемович</t>
  </si>
  <si>
    <t>Матиенко  Григорий Максимович</t>
  </si>
  <si>
    <t>Пузанкова  Дарья Андреевна</t>
  </si>
  <si>
    <t>Моторина Анна Сергеевна</t>
  </si>
  <si>
    <t>Тезиков Андрей Михайлович</t>
  </si>
  <si>
    <t>Шмидт  Дарья Юрьевна</t>
  </si>
  <si>
    <t>Нефедова  Ольга Алексеевна</t>
  </si>
  <si>
    <t>10 а</t>
  </si>
  <si>
    <t>Смуглеева Наталья Андреевна</t>
  </si>
  <si>
    <t>Мурнаева Дарья Васильевна</t>
  </si>
  <si>
    <t>Шилкина  Елизавета Андреевна</t>
  </si>
  <si>
    <t>Синицын  Дмитрий  Васильевич</t>
  </si>
  <si>
    <t>Решетова Екатерина Михайловна</t>
  </si>
  <si>
    <t>МАОУ СОШ № 15</t>
  </si>
  <si>
    <t xml:space="preserve">Хритина Злата Олеговна </t>
  </si>
  <si>
    <t>Гришина Наталья Александровна</t>
  </si>
  <si>
    <t xml:space="preserve">Сепова Маргарита Олеговна </t>
  </si>
  <si>
    <t>Малкова Кристина Дмитриевна</t>
  </si>
  <si>
    <t>Колесникова Дарья Валерьевна</t>
  </si>
  <si>
    <t xml:space="preserve">Нерода Ангелина Вадимовна </t>
  </si>
  <si>
    <t>Ракитянский Александр Вячеславович</t>
  </si>
  <si>
    <t>Офицерова Мария Дмитриевна</t>
  </si>
  <si>
    <t>Наумова Тамара Борисовна</t>
  </si>
  <si>
    <t>Соловьева Татьяна Павловна</t>
  </si>
  <si>
    <t>Терешкина Екатерина Евгеньевна</t>
  </si>
  <si>
    <t>Власов Евгений Сергеевич</t>
  </si>
  <si>
    <t>Обществознание</t>
  </si>
  <si>
    <t>Лопаткин Алексей Геннадьевич</t>
  </si>
  <si>
    <t>Феоктистова Анастасия Евгеньевна</t>
  </si>
  <si>
    <t>Коневцев Михаил Олегович</t>
  </si>
  <si>
    <t>Субботина Жанна Александровна</t>
  </si>
  <si>
    <t>Вилкова Софья Сергеевна</t>
  </si>
  <si>
    <t>Газенкамф Елизавета Евгеньевна</t>
  </si>
  <si>
    <t>Дудина Дарья Дмитриевна</t>
  </si>
  <si>
    <t>Данилкина Дарья Валерьевна</t>
  </si>
  <si>
    <t>Нехаева Ирина Витальевна</t>
  </si>
  <si>
    <t xml:space="preserve">Киселева Анастасия Сергеевна </t>
  </si>
  <si>
    <t>Никулина Валерия Дмитриевна</t>
  </si>
  <si>
    <t>Павшинцева Екатерина Дмитриевна</t>
  </si>
  <si>
    <t>Хруслов Дмитрий Сергеевич</t>
  </si>
  <si>
    <t>Шавель   Кира Сергеевна</t>
  </si>
  <si>
    <t>Никитина Полина Михайловна</t>
  </si>
  <si>
    <t xml:space="preserve">Сердитова Анастасия Дмитриевна </t>
  </si>
  <si>
    <t>Изволов   Павел Сергеевич</t>
  </si>
  <si>
    <t>Долгова Софья Романовна</t>
  </si>
  <si>
    <t>Лебедев Игорь Алексеевич</t>
  </si>
  <si>
    <t>Мингалев Вячеслав Александрович</t>
  </si>
  <si>
    <t>Отставнова Полина Дмитриевна</t>
  </si>
  <si>
    <t>Кудряшов Алексей Викторович</t>
  </si>
  <si>
    <t>Пичугина Варвара Дмитриевна</t>
  </si>
  <si>
    <t>Чекенева Александра Александровна</t>
  </si>
  <si>
    <t>Котляр Ангелина Владимировна</t>
  </si>
  <si>
    <t>Александрова Юлия Евгеньевна</t>
  </si>
  <si>
    <t>Салдина Полина Николаевна</t>
  </si>
  <si>
    <t>Безбородько Михаил Артемович</t>
  </si>
  <si>
    <t>Кудряшова Валерия Михайловна</t>
  </si>
  <si>
    <t xml:space="preserve">Алексеева  Кира Сергеевна  </t>
  </si>
  <si>
    <t>Видебура Екатерина Денисовна</t>
  </si>
  <si>
    <t>Серебряков Никита Геннадьевич</t>
  </si>
  <si>
    <t>Кудряшова Елена Владимировна</t>
  </si>
  <si>
    <t>Столяров Сергей Александрович</t>
  </si>
  <si>
    <t>Опарин Андрей Юрьевич</t>
  </si>
  <si>
    <t>Разин Степан Олегович</t>
  </si>
  <si>
    <t>Новиков Илья Алексеевич</t>
  </si>
  <si>
    <t>Горина Юлия Александровна</t>
  </si>
  <si>
    <t>Тюкин Дмитрий Вадимович</t>
  </si>
  <si>
    <t>Гавриков Дмитрий Игоревич</t>
  </si>
  <si>
    <t>Юдина Юлия Михайловна</t>
  </si>
  <si>
    <t>Федосеева Анастасия Дмитриевна</t>
  </si>
  <si>
    <t>Логачев Кирилл Владимирович</t>
  </si>
  <si>
    <t>Семенова Елена Сергеевна</t>
  </si>
  <si>
    <t>Васин Семен Михайлович</t>
  </si>
  <si>
    <t>Кагакова Анастасия Александровна</t>
  </si>
  <si>
    <t>Приходько Влада Артуровна</t>
  </si>
  <si>
    <t>Мамаева Дарья Эдуардовна</t>
  </si>
  <si>
    <t>Малый Алина Максимовна</t>
  </si>
  <si>
    <t>Зернышкина Екатерина Алексеевна</t>
  </si>
  <si>
    <t>Тарасенко Владислав Сергеевич</t>
  </si>
  <si>
    <t>Нуштаева  Евгения Михайловна</t>
  </si>
  <si>
    <t>Филинков Александр Витальевич</t>
  </si>
  <si>
    <t>Киндеева  София Павловна</t>
  </si>
  <si>
    <t>Колосов Александр Артурович</t>
  </si>
  <si>
    <t>Тимонина Жанна Александровна</t>
  </si>
  <si>
    <t>Петрова Полина Сергеевна</t>
  </si>
  <si>
    <t>Панфилов Арсений Александрович</t>
  </si>
  <si>
    <t>Колоскова Александра Сергеевна</t>
  </si>
  <si>
    <t>Деринг Алена Леонидовна</t>
  </si>
  <si>
    <t>Бурлакова Екатерина Сергеевна</t>
  </si>
  <si>
    <t>Разумова Злата Валерьевна</t>
  </si>
  <si>
    <t>Мартынов Владимир Николаевич</t>
  </si>
  <si>
    <t>Колосов Кирилл Витальевич</t>
  </si>
  <si>
    <t>Мартиросов Руслан Юрьевич</t>
  </si>
  <si>
    <t>Надтока Марьяна Александровна</t>
  </si>
  <si>
    <t>Тельнова Татьяна Петровна</t>
  </si>
  <si>
    <t>Шестункина Полина Алексеевна</t>
  </si>
  <si>
    <t>Строголева Диана Александровна</t>
  </si>
  <si>
    <t>Свиридова Диана Аркадьевна</t>
  </si>
  <si>
    <t>Зимина Александра Сергеевна</t>
  </si>
  <si>
    <t>Любченко Ульяна Олеговна</t>
  </si>
  <si>
    <t>Карасева Дарина Геннадьевна</t>
  </si>
  <si>
    <t>Пальтина Полина Сергеевна</t>
  </si>
  <si>
    <t>Бобкова Анастасия  Алексеевна</t>
  </si>
  <si>
    <t>Клещев  Никита Витальевич</t>
  </si>
  <si>
    <t>Бобунова Анастасия Дмитриевна</t>
  </si>
  <si>
    <t>Бутина Дарья Сергеевна</t>
  </si>
  <si>
    <t>Трифонова Екатерина Алексеевна</t>
  </si>
  <si>
    <t>Гончарова Екатерина Алексеевна</t>
  </si>
  <si>
    <t>Фимина Мария Валерьевна</t>
  </si>
  <si>
    <t>Паранина Виктория Евгеньевна</t>
  </si>
  <si>
    <t>Михайлова Мария Евгеньевна</t>
  </si>
  <si>
    <t>Михайлова Дарья Евгеньевна</t>
  </si>
  <si>
    <t>Голубев Тимофей Владимирович</t>
  </si>
  <si>
    <t>Тимонина Юлия Игоревна</t>
  </si>
  <si>
    <t>Жиганов Филипп Ишханович</t>
  </si>
  <si>
    <t>Ерлагаева Эмилия Рафаэльевна</t>
  </si>
  <si>
    <t>Лазовская Виктория Александровна</t>
  </si>
  <si>
    <t>11Б</t>
  </si>
  <si>
    <t>Ткаченко Влада Олеговна</t>
  </si>
  <si>
    <t>Устимова Елизавета Алексеевна</t>
  </si>
  <si>
    <t>Седов Иван Сергеевич</t>
  </si>
  <si>
    <t>Кузьменков Павел Николаевич</t>
  </si>
  <si>
    <t>МАОУ ООШ с.Быков Отрог</t>
  </si>
  <si>
    <t>Куликова Елена Геннадьевна</t>
  </si>
  <si>
    <t xml:space="preserve">Коробка Данила </t>
  </si>
  <si>
    <t xml:space="preserve">Оников Иван </t>
  </si>
  <si>
    <t>Ларюхина Лада Анатольевна</t>
  </si>
  <si>
    <t>Михайловская Олеся Владимировна</t>
  </si>
  <si>
    <t>МАОУ СОШ №11</t>
  </si>
  <si>
    <t>Пархоменко Виктория Евгеньевна</t>
  </si>
  <si>
    <t>Сафаргалиева Арина Римовна</t>
  </si>
  <si>
    <t>Цынгаус Валерия Игоревна</t>
  </si>
  <si>
    <t>Суйнышева Александра Андреевна</t>
  </si>
  <si>
    <t>Старикова Анастасия Альбертовна</t>
  </si>
  <si>
    <t>Кудрявцев Далер Файзалиевич</t>
  </si>
  <si>
    <t>Музырова Вероника Дмитриевна</t>
  </si>
  <si>
    <t>Никонорова Софья Станиславовна</t>
  </si>
  <si>
    <t>Иванова Алина Александровна</t>
  </si>
  <si>
    <t>Сахипов  Дмитрий  Викторович</t>
  </si>
  <si>
    <t>Федотова Кристина Александровна</t>
  </si>
  <si>
    <t>Пархоменко Виктория  Евгеньевна</t>
  </si>
  <si>
    <t>Качагина Полина Олеговна</t>
  </si>
  <si>
    <t>Краснов Григорий Владимирович</t>
  </si>
  <si>
    <t>Резник Яна Александровна</t>
  </si>
  <si>
    <t>Маркина Татьяна Юрьевна</t>
  </si>
  <si>
    <t>Неджефов Эмиль Элчинович</t>
  </si>
  <si>
    <t>Курлова Ксения Алексеевна</t>
  </si>
  <si>
    <t>Грязнова Полина Сергеевна</t>
  </si>
  <si>
    <t>МАОУ СОШ №16</t>
  </si>
  <si>
    <t>Горбунова Елена Николаевна</t>
  </si>
  <si>
    <t>Саркулова Анастасия Викторовна</t>
  </si>
  <si>
    <t>Решетова Екатерина Владимировна</t>
  </si>
  <si>
    <t>Сафронова Екатерина Витальевна</t>
  </si>
  <si>
    <t>Жигалова Дарья Владимировна</t>
  </si>
  <si>
    <t>Мишаткин Максим Валерьевич</t>
  </si>
  <si>
    <t>Балакин Александр Константинович</t>
  </si>
  <si>
    <t>Шарманова Ольга Андреевна</t>
  </si>
  <si>
    <t>Свирина Оксана Анатольевна</t>
  </si>
  <si>
    <t>Нечаева Анастасия Алексадровна</t>
  </si>
  <si>
    <t>Стебай Мария Игоревна</t>
  </si>
  <si>
    <t>Базарова Мария Евгеньевна</t>
  </si>
  <si>
    <t>Енютина Ольга Викторовна</t>
  </si>
  <si>
    <t>Бессонов Данила Денисович</t>
  </si>
  <si>
    <t>Прокофьева Юлия Александровна</t>
  </si>
  <si>
    <t>Талалаева Виктория Борисовна</t>
  </si>
  <si>
    <t>Маненков Алексей Сергеевич</t>
  </si>
  <si>
    <t>Ромашов Сергей Игоревич</t>
  </si>
  <si>
    <t>Узюкова Екатерина Анатольевна</t>
  </si>
  <si>
    <t>Романчук Екатерина Антоновна</t>
  </si>
  <si>
    <t>Заренинова Софья Михайловна</t>
  </si>
  <si>
    <t>Банникова Виктория Сергеевна</t>
  </si>
  <si>
    <t>Захаруткин Матвей Сергеевич</t>
  </si>
  <si>
    <t>Табачнов Иван Юрьевич</t>
  </si>
  <si>
    <t>Сурова Ксения Викторовна</t>
  </si>
  <si>
    <t>Решетникова Юлия Андреевна</t>
  </si>
  <si>
    <t>Нестеров Антон Сергеевич</t>
  </si>
  <si>
    <t>Колесов Артем Алексеевич</t>
  </si>
  <si>
    <t>Файзи Полина Артемовна</t>
  </si>
  <si>
    <t>Живина Кристина Максимовна</t>
  </si>
  <si>
    <t>Горшкова Юлия Романовна</t>
  </si>
  <si>
    <t>Смагина Яна Романовна</t>
  </si>
  <si>
    <t>Рябинин Александр Андреевич</t>
  </si>
  <si>
    <t>Лысова Екатерина Александровна</t>
  </si>
  <si>
    <t>Брунич   Ольга      Александровна</t>
  </si>
  <si>
    <t>Эрстенюк Марина Владимировна</t>
  </si>
  <si>
    <t>Пашкина Виктория</t>
  </si>
  <si>
    <t>Осипова Валентина Дмитриевна</t>
  </si>
  <si>
    <t>Зубова Александра Дмитриевна</t>
  </si>
  <si>
    <t>Полторак Никита Владимирович</t>
  </si>
  <si>
    <t>Петренко Анна     Юрьевна</t>
  </si>
  <si>
    <t>Коваль Ульяна Андреевна</t>
  </si>
  <si>
    <t>Сафарова Рената Ильдаровна</t>
  </si>
  <si>
    <t>Алекперов Анар Ширхан оглы</t>
  </si>
  <si>
    <t>Печкуров Степан Алексеевич</t>
  </si>
  <si>
    <t>Чубанова Ксения Валерьевна</t>
  </si>
  <si>
    <t>Черноголовый Денис Леонидович</t>
  </si>
  <si>
    <t>Стебай София        Игоревна</t>
  </si>
  <si>
    <t>Стерликова Алена Дмитриевна</t>
  </si>
  <si>
    <t>Алимова Екатерина Дмитриевна</t>
  </si>
  <si>
    <t>Пашкова Дарья</t>
  </si>
  <si>
    <t>Наурзбекова Диана Сергеевна</t>
  </si>
  <si>
    <t>Билялов Ильдар Газинурович</t>
  </si>
  <si>
    <t>Курыгин Кирилл Алексеевич</t>
  </si>
  <si>
    <t>Кирюхин Егор Денисович</t>
  </si>
  <si>
    <t>Шиерман Дарья Андреевна</t>
  </si>
  <si>
    <t>Савельев Артём  Андреевич</t>
  </si>
  <si>
    <t>Фомичёва Елизавета Павловна</t>
  </si>
  <si>
    <t>Шошкин Илья Дмитриевич</t>
  </si>
  <si>
    <t>Савкина Анастасия Антоновна</t>
  </si>
  <si>
    <t xml:space="preserve">Салихова Раиса Шафкатовна </t>
  </si>
  <si>
    <t xml:space="preserve">Поничева Елизавета Денисовна </t>
  </si>
  <si>
    <t xml:space="preserve">Вандина Софья Сергеевна </t>
  </si>
  <si>
    <t>Райкова Татьяна Петровна</t>
  </si>
  <si>
    <t xml:space="preserve">Галкина Христина Викторовна </t>
  </si>
  <si>
    <t xml:space="preserve">Власов Александр Сергеевич </t>
  </si>
  <si>
    <t xml:space="preserve">Конева Ксения Игоревна </t>
  </si>
  <si>
    <t xml:space="preserve">Кузнецова Анна Сергеевна </t>
  </si>
  <si>
    <t xml:space="preserve">Кораблёва Варвара Андреевна </t>
  </si>
  <si>
    <t>Каплева  Полина Олеговна</t>
  </si>
  <si>
    <t>Спичак Диана Александровна</t>
  </si>
  <si>
    <t>Родина Софья Михайловна</t>
  </si>
  <si>
    <t>Должикова Дарья Антоновна</t>
  </si>
  <si>
    <t>Седова Екатерина Максимовна</t>
  </si>
  <si>
    <t>Каширова Анастасия Игоревна</t>
  </si>
  <si>
    <t>Алексеева Татьяна Андреевна</t>
  </si>
  <si>
    <t>Козодольская Арина Евгеньевна</t>
  </si>
  <si>
    <t>Нечаева Анастасия Владимировна</t>
  </si>
  <si>
    <t>Иванова Полина Александровна</t>
  </si>
  <si>
    <t>Рыжова Дарья Александровна</t>
  </si>
  <si>
    <t>Скудин Михаил Алексеевич</t>
  </si>
  <si>
    <t>Свиридюк Дмитрий Викторович</t>
  </si>
  <si>
    <t>Кузьмин Дмитрий Сергеевич</t>
  </si>
  <si>
    <t>Бахтеев Ильяс Рафикович</t>
  </si>
  <si>
    <t>Яблонская Мария Юрьевна</t>
  </si>
  <si>
    <t>Барсукова Анастасия Игоревна</t>
  </si>
  <si>
    <t>Колобухов Артем Евгеньевич</t>
  </si>
  <si>
    <t>Шашаев Вадим Сергеевич</t>
  </si>
  <si>
    <t>Баландина Елизавета Дмитриевна</t>
  </si>
  <si>
    <t>Амирова Ирина Владимировна</t>
  </si>
  <si>
    <t>Борисова Алла Анатольевна</t>
  </si>
  <si>
    <t>Шевалдина Александра Владимировна</t>
  </si>
  <si>
    <t>10В</t>
  </si>
  <si>
    <t>Русаков Даниил Валерьевич</t>
  </si>
  <si>
    <t>Прочина Анна Александровна</t>
  </si>
  <si>
    <t>Клепцова Анастасия Алексеевна</t>
  </si>
  <si>
    <t>Назаров Даниил Викторович</t>
  </si>
  <si>
    <t>Омаров Кирилл Олегович</t>
  </si>
  <si>
    <t>Желтова Алина Арамовна</t>
  </si>
  <si>
    <t>Зиновьев Александр Алексеевич</t>
  </si>
  <si>
    <t>Елисова Полина Игоревна</t>
  </si>
  <si>
    <t>Макрушина Ирина Сергеевна</t>
  </si>
  <si>
    <t>Земскова Анастасия Алексеевна</t>
  </si>
  <si>
    <t>Соболев Павел Олегович</t>
  </si>
  <si>
    <t>Салихова Раиса Шафкатовна</t>
  </si>
  <si>
    <t>Сырова Арина Сергеевна</t>
  </si>
  <si>
    <t>Сорокина Дарья Дмитриевна</t>
  </si>
  <si>
    <t>Нешев Яков Федорович</t>
  </si>
  <si>
    <t>Сластунин Иван Алексеевич</t>
  </si>
  <si>
    <t>Пикеев Константин Витальевич</t>
  </si>
  <si>
    <t>Петрова Ксения Александровна</t>
  </si>
  <si>
    <t>Боровкова Татьяна Геннадьевна</t>
  </si>
  <si>
    <t>Ткачёва Полина Андреевна</t>
  </si>
  <si>
    <t>Найдёнова Елизавета Максимовна</t>
  </si>
  <si>
    <t>Клёпова Ирина Васильевна</t>
  </si>
  <si>
    <t>Зайцев Игнатий Васильевич</t>
  </si>
  <si>
    <t>Кабанова Елизавета Константиновна</t>
  </si>
  <si>
    <t>Егорочкина Кристина Игоревна</t>
  </si>
  <si>
    <t>Виноградова Полина Денисовна</t>
  </si>
  <si>
    <t>Клименко Дарья Викторовна</t>
  </si>
  <si>
    <t>Багдасарян Анна Гайковна</t>
  </si>
  <si>
    <t>Колесов Кирилл Александрович</t>
  </si>
  <si>
    <t>Чутьёв Никита Юрьевич</t>
  </si>
  <si>
    <t>Дуганов Владислав Денисович</t>
  </si>
  <si>
    <t>Забродин Максим Дмитриевич</t>
  </si>
  <si>
    <t>Путина Екатерина Олеговна</t>
  </si>
  <si>
    <t>Абдулаева Петимат Ваховна</t>
  </si>
  <si>
    <t>Шестакова Екатерина Сергеевна</t>
  </si>
  <si>
    <t>Захарчук Иван Владимирович</t>
  </si>
  <si>
    <t>Киселева Полина Владимировна</t>
  </si>
  <si>
    <t>Шибаева Елена Александровна</t>
  </si>
  <si>
    <t>Осипова Валерия Александровна</t>
  </si>
  <si>
    <t>Ковешников Даниил Вадимович</t>
  </si>
  <si>
    <t>Филипенко Мария Сергеевна</t>
  </si>
  <si>
    <t>9В</t>
  </si>
  <si>
    <t>Косой Евгений Евгеньевич</t>
  </si>
  <si>
    <t>Белоглазова Дарья Алексеевна</t>
  </si>
  <si>
    <t>Гаврилина Элина Анатольевна</t>
  </si>
  <si>
    <t>Соболева Анна Николаевна</t>
  </si>
  <si>
    <t>Ерасова Александра Витальевна</t>
  </si>
  <si>
    <t>Скорина Елизавета Эдуардовна</t>
  </si>
  <si>
    <t>Атрашкевич Софья Сергеевна</t>
  </si>
  <si>
    <t>Ермакова Ксения Александровна</t>
  </si>
  <si>
    <t>Волкова Виктория Михайловна</t>
  </si>
  <si>
    <t xml:space="preserve">МАОУ ООШ С. Красный Яр </t>
  </si>
  <si>
    <t>Рыжова  Арина  Петровна</t>
  </si>
  <si>
    <t>Жашкова Светлана Павловна</t>
  </si>
  <si>
    <t>МАОУ ООШ с. Красный Яр</t>
  </si>
  <si>
    <t>Сулейманова Александра Владиславовна</t>
  </si>
  <si>
    <t>Фадеев Александр Александрович</t>
  </si>
  <si>
    <t>МАОУ СОШ №2</t>
  </si>
  <si>
    <t>СелифоноваНаталья Леонидовна</t>
  </si>
  <si>
    <t>Борзова Анна Александровна</t>
  </si>
  <si>
    <t>Седлова Елизавета Андреевна</t>
  </si>
  <si>
    <t>Ефимов Ефим Романович</t>
  </si>
  <si>
    <t>Кондратенко Екатерина Алексеевна</t>
  </si>
  <si>
    <t>Блинова Александра Алексеевна</t>
  </si>
  <si>
    <t>Морозов Андрей Дмитриевич</t>
  </si>
  <si>
    <t>Зубровская Елизавета Александровна</t>
  </si>
  <si>
    <t>Шабалина Ульяна Сергеевна</t>
  </si>
  <si>
    <t>Федотова Анастасия Валерьевна</t>
  </si>
  <si>
    <t>ЛомоваОксана Вадимовна</t>
  </si>
  <si>
    <t>Григорьева Ангелина Андреевна</t>
  </si>
  <si>
    <t>Суетова Дарья Владимировна</t>
  </si>
  <si>
    <t>Мирошник Анна Алексеевна</t>
  </si>
  <si>
    <t>Мартыненко Алена Олеговна</t>
  </si>
  <si>
    <t>Кумирова Анастасия Евгеньевна</t>
  </si>
  <si>
    <t>МАОУ СОШ с Натальино</t>
  </si>
  <si>
    <t>Чурикова Людмила Викторовна</t>
  </si>
  <si>
    <t>Николенко Юлиана Викторовна</t>
  </si>
  <si>
    <t>Дубинина Анна Алексеевна</t>
  </si>
  <si>
    <t>МАОУ СОШ №12</t>
  </si>
  <si>
    <t>Байбакова Ольга Владимировна</t>
  </si>
  <si>
    <t>Малкова Екатерина Евгеньевна</t>
  </si>
  <si>
    <t>Веригина Полина Геннадьевна</t>
  </si>
  <si>
    <t>Караваева Валерия Игоревна</t>
  </si>
  <si>
    <t>Каулько  Анна Дмитриевна</t>
  </si>
  <si>
    <t>Миронова Алина Вячеславовна</t>
  </si>
  <si>
    <t>Михеев Никита Алексеевич</t>
  </si>
  <si>
    <t>Никишанов Даниил Викторович</t>
  </si>
  <si>
    <t>Кучеренко Виталий Александрович</t>
  </si>
  <si>
    <t>Михайлова Ольга Алексеевна</t>
  </si>
  <si>
    <t>Томлёнов Александр Сергеевич</t>
  </si>
  <si>
    <t>Мидёшина Елизавета Алексеевна</t>
  </si>
  <si>
    <t>Денисова Екатерина Денисовна</t>
  </si>
  <si>
    <t>11 А</t>
  </si>
  <si>
    <t>Филатова Тамара Алексеевна</t>
  </si>
  <si>
    <t>Вермиенко Анна Алексеевна</t>
  </si>
  <si>
    <t>Мирошина Екатерина Юрьевна</t>
  </si>
  <si>
    <t>МАОУ СОШ №27</t>
  </si>
  <si>
    <t>Медведев Дмитрий Александрович</t>
  </si>
  <si>
    <t>Федченко Дарья Андреевна</t>
  </si>
  <si>
    <t>Чибиток Александра Юрьевна</t>
  </si>
  <si>
    <t>Мещерякова Ксения Романовна</t>
  </si>
  <si>
    <t>Кечайкина Полина Васильевна</t>
  </si>
  <si>
    <t>Капцевич анна Ивановна</t>
  </si>
  <si>
    <t>Миронов Никита Сергеевич</t>
  </si>
  <si>
    <t>Чеснокова Анастасия Владиславовна</t>
  </si>
  <si>
    <t>Корсакова Ксения Евгеньевна</t>
  </si>
  <si>
    <t>Ёлкина Ксения Сергеевна</t>
  </si>
  <si>
    <t>Козин Кирилл Анатольевич</t>
  </si>
  <si>
    <t>Курбатова Татьяна Ивановна</t>
  </si>
  <si>
    <t>Николаев Дмитрий Олегович</t>
  </si>
  <si>
    <t>Ершова Алина</t>
  </si>
  <si>
    <t>Чистякова Анастасия Дмитриевна</t>
  </si>
  <si>
    <t>Киреев Валентин Сергеевич</t>
  </si>
  <si>
    <t>Шибаев Михаил Алексеевич</t>
  </si>
  <si>
    <t>Шмакова Анжела Денисовна</t>
  </si>
  <si>
    <t>Курпач Полина Андреевна</t>
  </si>
  <si>
    <t>Горина Вера Вадимовна</t>
  </si>
  <si>
    <t>Гетманова Мария Александровна</t>
  </si>
  <si>
    <t>Магомедова Карина Тимуровна</t>
  </si>
  <si>
    <t>Смолин Тимофей Андреевич</t>
  </si>
  <si>
    <t>Катышев Даниил Сергеевич</t>
  </si>
  <si>
    <t>Антонова Ангелина</t>
  </si>
  <si>
    <t>Наконечная Ксения Олеговна</t>
  </si>
  <si>
    <t>Карочкин Василий Васильевич</t>
  </si>
  <si>
    <t>Панфёров Артём Андреевич</t>
  </si>
  <si>
    <t>Трухин Илья Эдуардович</t>
  </si>
  <si>
    <t>Чеушева Анастасия Алексеевна</t>
  </si>
  <si>
    <t>Петряева Юлия Владимировна</t>
  </si>
  <si>
    <t>Калашникова Мария Евгеньевна</t>
  </si>
  <si>
    <t>Золотухина Анастасия Алексеевна</t>
  </si>
  <si>
    <t>Гордюшова Софья Витальевна</t>
  </si>
  <si>
    <t>Макаренко Дарья Михайловна</t>
  </si>
  <si>
    <t>Бондаренко Илья Дмитриевич</t>
  </si>
  <si>
    <t>Явкин Алексей Сергеевич</t>
  </si>
  <si>
    <t>Усова Яна Андреевна</t>
  </si>
  <si>
    <t>Сальникова Алёна Дмитриевна</t>
  </si>
  <si>
    <t>Зотов Алексей Фёдрович</t>
  </si>
  <si>
    <t>Пушкина Таисия Сергеевна</t>
  </si>
  <si>
    <t>Бударина Елена Олеговна</t>
  </si>
  <si>
    <t>Варфоломеева Татьяна Федоровна</t>
  </si>
  <si>
    <t>Липатов Дмитрий Евгеньевич</t>
  </si>
  <si>
    <t>Михайлова екатерина Алексеевна</t>
  </si>
  <si>
    <t>Хасьянова Софья Руслановна</t>
  </si>
  <si>
    <t>Буянова Маргарита Сергеевна</t>
  </si>
  <si>
    <t>Пронина Юлия Сергеевна</t>
  </si>
  <si>
    <t>Ляхов Кирилл Дмитриевич</t>
  </si>
  <si>
    <t>Олейник Кирилл Викторович</t>
  </si>
  <si>
    <t>Мышинский Илья Анатольевич</t>
  </si>
  <si>
    <t>Ананичев Лев Сергеевич</t>
  </si>
  <si>
    <t>Минеева Арина Валерьевна</t>
  </si>
  <si>
    <t>Кузьмина Полина Ивановна</t>
  </si>
  <si>
    <t>Кечайкин Егор васильевич</t>
  </si>
  <si>
    <t>Романюк Сергей Александрович</t>
  </si>
  <si>
    <t>Пряхин Сергей Александрович</t>
  </si>
  <si>
    <t>Ворсин Никита Павлович</t>
  </si>
  <si>
    <t>Кулагина Дарья Николаевна</t>
  </si>
  <si>
    <t>Родин Данил Алексеевич</t>
  </si>
  <si>
    <t>Герасимова Виктория Сергеевна</t>
  </si>
  <si>
    <t>Кравченко Елизавета Дмитриевна</t>
  </si>
  <si>
    <t>Масляков Владислав Олегович</t>
  </si>
  <si>
    <t>Витель Владислав Иванович</t>
  </si>
  <si>
    <t>Ивченко Вадим Антонович</t>
  </si>
  <si>
    <t>Вихарева Анастасия Андреевна</t>
  </si>
  <si>
    <t>МАОУ СОШ № 21</t>
  </si>
  <si>
    <t>7б</t>
  </si>
  <si>
    <t>Андрейцева Ирина Викторовна</t>
  </si>
  <si>
    <t>Лепёшкина Алёна Олеговна</t>
  </si>
  <si>
    <t>Лотов Андрей Андреевич</t>
  </si>
  <si>
    <t>Штырбу Елизавета Евгеньевна</t>
  </si>
  <si>
    <t>МАОУ СОШ №21</t>
  </si>
  <si>
    <t>Осотова Наталья Сергеевна</t>
  </si>
  <si>
    <t>Старикова Светлана Владимировна</t>
  </si>
  <si>
    <t>Мишагин Олег Алексеевич</t>
  </si>
  <si>
    <t>Шубин Семен Антонович</t>
  </si>
  <si>
    <t>МАОУ СОШ № 28</t>
  </si>
  <si>
    <t>6д</t>
  </si>
  <si>
    <t>Копничева Людмила Павловна</t>
  </si>
  <si>
    <t>Крутых Евгений Алексеевич</t>
  </si>
  <si>
    <t>6г</t>
  </si>
  <si>
    <t>Купцов Даниил Олегович</t>
  </si>
  <si>
    <t>Спицына Мария Дмитриевна</t>
  </si>
  <si>
    <t>6в</t>
  </si>
  <si>
    <t>Журбина Тамара Валентиновна</t>
  </si>
  <si>
    <t>Новиков Семен Вячеславович</t>
  </si>
  <si>
    <t>Базаров Руслан Эдуардович</t>
  </si>
  <si>
    <t>Минаева Наталья Александровна</t>
  </si>
  <si>
    <t>Павлова Анастасия Александровна</t>
  </si>
  <si>
    <t>Плеханова Ирина Денисовна</t>
  </si>
  <si>
    <t>Власенко Алиса Андреевна</t>
  </si>
  <si>
    <t>Батищева Дарья Дмитриевна</t>
  </si>
  <si>
    <t>6е</t>
  </si>
  <si>
    <t>Балюкова София Романовна</t>
  </si>
  <si>
    <t>Литвяков Даниил Дмитриевич</t>
  </si>
  <si>
    <t>Соколова Алена Александровна</t>
  </si>
  <si>
    <t xml:space="preserve">МАОУ СОШ № 28 </t>
  </si>
  <si>
    <t>7д</t>
  </si>
  <si>
    <t>Хайбуллина Сабина Сергеевна</t>
  </si>
  <si>
    <t>Агарева Анна Михайловна</t>
  </si>
  <si>
    <t>7ж</t>
  </si>
  <si>
    <t>Казакова Наталья Юрьевна</t>
  </si>
  <si>
    <t>Ахметов Рафаэль Алмазович</t>
  </si>
  <si>
    <t>Альжев Павел Иванович</t>
  </si>
  <si>
    <t>Райн Елизавета Александровна</t>
  </si>
  <si>
    <t>7г</t>
  </si>
  <si>
    <t>Шарапова Анастасия Павловна</t>
  </si>
  <si>
    <t>Петлина Валерия Сергеевна</t>
  </si>
  <si>
    <t>7е</t>
  </si>
  <si>
    <t>Талабаева Алена Алексеевна</t>
  </si>
  <si>
    <t>7з</t>
  </si>
  <si>
    <t>Молева Инна Анатольевна</t>
  </si>
  <si>
    <t>Гончарова Анастасия Петровна</t>
  </si>
  <si>
    <t>Ушенина Анна Александровна</t>
  </si>
  <si>
    <t>Закржевский Мирослав Петрович</t>
  </si>
  <si>
    <t>7в</t>
  </si>
  <si>
    <t>Немов Даниил Алексеевич</t>
  </si>
  <si>
    <t>Соболева Диана Максимовна</t>
  </si>
  <si>
    <t>Бараков Федор Федорович</t>
  </si>
  <si>
    <t>Шикова Анлелина Викторовна</t>
  </si>
  <si>
    <t>Кутушова Марина Леонидовна</t>
  </si>
  <si>
    <t>Дудкина Вероника Алексеевна</t>
  </si>
  <si>
    <t>8е</t>
  </si>
  <si>
    <t>Кирпичникова Анастасия Сергеевна</t>
  </si>
  <si>
    <t>Лукьянова Софья Алексеевна</t>
  </si>
  <si>
    <t>Ханбекова Анастасия Владиславовна</t>
  </si>
  <si>
    <t>Филатова Анастасия Артемовна</t>
  </si>
  <si>
    <t>Славнова Александра Игоревна</t>
  </si>
  <si>
    <t>Федосов Артемий Николаевич</t>
  </si>
  <si>
    <t>8г</t>
  </si>
  <si>
    <t>Платонов Максим Антонович</t>
  </si>
  <si>
    <t>9г</t>
  </si>
  <si>
    <t>Ерофеева Ирина Николаевна</t>
  </si>
  <si>
    <t>Серова Анастасия Александровна</t>
  </si>
  <si>
    <t>9в</t>
  </si>
  <si>
    <t>Жданов Александр Сергеевич</t>
  </si>
  <si>
    <t>Андреева Анастасия Вячеславовна</t>
  </si>
  <si>
    <t>Кравцова Анна Максимовна</t>
  </si>
  <si>
    <t>Чемоданова Елизавета Михайловна</t>
  </si>
  <si>
    <t>Бантыш Илона Игоревна</t>
  </si>
  <si>
    <t>Мамедова Алсу Джасарат кызы</t>
  </si>
  <si>
    <t>Бесчастнов Алексей Николаевич</t>
  </si>
  <si>
    <t>Тихонова Алина Дмитриевна</t>
  </si>
  <si>
    <t>Колодяжная Алина Андреевна</t>
  </si>
  <si>
    <t>Поничева Алина Руслановна</t>
  </si>
  <si>
    <t>Маркин Сергей Романович</t>
  </si>
  <si>
    <t>Новичков Андрей Андреевич</t>
  </si>
  <si>
    <t>Степанов Дмитрий Сергеевич</t>
  </si>
  <si>
    <t>10б</t>
  </si>
  <si>
    <t>Лепсон Елизавета Павловна</t>
  </si>
  <si>
    <t>Масепюк Виалина Андреевна</t>
  </si>
  <si>
    <t>Мужиков Егор Александрович</t>
  </si>
  <si>
    <t>Лебедева Валерия Андреевна</t>
  </si>
  <si>
    <t>10в</t>
  </si>
  <si>
    <t>Минеева Елизавета Владимировна</t>
  </si>
  <si>
    <t>11в</t>
  </si>
  <si>
    <t>Дмитриева София Витальевна</t>
  </si>
  <si>
    <t>Умаралиев Рустам Рустамович</t>
  </si>
  <si>
    <t>Майорова Анастасия Сергеевна</t>
  </si>
  <si>
    <t>Лосев Виктор Васильевич</t>
  </si>
  <si>
    <t xml:space="preserve">МАОУ Гимназия №1 </t>
  </si>
  <si>
    <t xml:space="preserve">МАОУ СОШ № 25 </t>
  </si>
  <si>
    <t>МАОУ СОШ № 25</t>
  </si>
  <si>
    <t xml:space="preserve">МАОУ СОШ № 25  </t>
  </si>
  <si>
    <t xml:space="preserve">МАОУ Гимназия №1  </t>
  </si>
  <si>
    <t>Вдовенко Екатерина Алексеевна</t>
  </si>
  <si>
    <t>МАОУ СОШ № 26</t>
  </si>
  <si>
    <t>Золотарева Татьяна Анатольевна</t>
  </si>
  <si>
    <t>Пророков Богдан Дмитриевич</t>
  </si>
  <si>
    <t>Комарова Анна Витальевна</t>
  </si>
  <si>
    <t>Рабина Дарья Денисовна</t>
  </si>
  <si>
    <t>Харитонова Любовь Павловна</t>
  </si>
  <si>
    <t>Мошков Александр Сергеевич</t>
  </si>
  <si>
    <t>Маркина Анастасия Сергеевна</t>
  </si>
  <si>
    <t>6 А</t>
  </si>
  <si>
    <t>Нопина Вероника Романовна</t>
  </si>
  <si>
    <t>6 В</t>
  </si>
  <si>
    <t>Бузданова Екатерина Александровна</t>
  </si>
  <si>
    <t>Борбела Стефания Андреевна</t>
  </si>
  <si>
    <t>Катина Виктория Александровна</t>
  </si>
  <si>
    <t>Суворов Дмитрий Сергеевич</t>
  </si>
  <si>
    <t>Антипов Александр Иванович</t>
  </si>
  <si>
    <t>Борисов Михаил Дмитриевич</t>
  </si>
  <si>
    <t>Смирнов Максим Сергеевич</t>
  </si>
  <si>
    <t>Шафеева Элиана Ринатовна</t>
  </si>
  <si>
    <t>Карева Дарья Андреевна</t>
  </si>
  <si>
    <t>Черепивская Светлана Сергеевна</t>
  </si>
  <si>
    <t>Валькова Ксения Олеговна</t>
  </si>
  <si>
    <t>Балясникова Екатерина Михайловна</t>
  </si>
  <si>
    <t>РадаеваОльга Евгеньевна</t>
  </si>
  <si>
    <t>Талыбова Нэлли Исмаиловна</t>
  </si>
  <si>
    <t>Новоселов Никита Сергеевич</t>
  </si>
  <si>
    <t>Лимонова Валерия Сергеевна</t>
  </si>
  <si>
    <t>Суворова Екатерина Сергеевна</t>
  </si>
  <si>
    <t>Жумабаева Вера Ильязовна</t>
  </si>
  <si>
    <t>Мохова Екатерина Дмитриевна</t>
  </si>
  <si>
    <t>8в</t>
  </si>
  <si>
    <t>Иванова Наталья Олеговна</t>
  </si>
  <si>
    <t>Козлов Артем Александрович</t>
  </si>
  <si>
    <t>Филькина Юлия Дмитриевна</t>
  </si>
  <si>
    <t>Яровицин Данила Алексеевич</t>
  </si>
  <si>
    <t>Шаламова Юлия Дмитриевна</t>
  </si>
  <si>
    <t>Фетисов Александр Алексеевич</t>
  </si>
  <si>
    <t>Чуприна Евгения Александровна</t>
  </si>
  <si>
    <t>Васильченко Дарья Алексеевна</t>
  </si>
  <si>
    <t>Логинова Ирина Николаевна</t>
  </si>
  <si>
    <t>Андреев Роман Витальевич</t>
  </si>
  <si>
    <t>Немков Данила Павлович</t>
  </si>
  <si>
    <t>Соловская Анна Владимировна</t>
  </si>
  <si>
    <t>Узбеков Ильнур Вилевич</t>
  </si>
  <si>
    <t>Комаров Дмитрий Витальевич</t>
  </si>
  <si>
    <t>Лобкова Ксения Евгеньевна</t>
  </si>
  <si>
    <t>Фомина Екатерина Дмитриевна</t>
  </si>
  <si>
    <t>Острашенко Татьяна Андреевна</t>
  </si>
  <si>
    <t>Бирючкова Анастасия Максимовна</t>
  </si>
  <si>
    <t>Поляев Андрей Сергеевич</t>
  </si>
  <si>
    <t>Панков Лев Владимирович</t>
  </si>
  <si>
    <t>Косова София Васильевна</t>
  </si>
  <si>
    <t>Гришанова Юлия Владимировна</t>
  </si>
  <si>
    <t>Трифонов Ярослав Константинович</t>
  </si>
  <si>
    <t>Чапурина Дарья Викторовна</t>
  </si>
  <si>
    <t>Гурова Мария Дмитриевна</t>
  </si>
  <si>
    <t>Айдынбекова Фаина Зауровна</t>
  </si>
  <si>
    <t>МАОУ СОШ №4</t>
  </si>
  <si>
    <t>Симакова Татьяна Ивановна</t>
  </si>
  <si>
    <t>Уринов Алексей Романович</t>
  </si>
  <si>
    <t>Абрамова Яна Олеговна</t>
  </si>
  <si>
    <t>Левшина Вероника Павловна</t>
  </si>
  <si>
    <t>Салихова Алина Рустамовна</t>
  </si>
  <si>
    <t>Самарина Анастасия Сергеевна</t>
  </si>
  <si>
    <t>Аитова Вяселя Маруфовна</t>
  </si>
  <si>
    <t>Чудова Елизавета Сергеевна</t>
  </si>
  <si>
    <t>Шкляр Елизавета Максимовна</t>
  </si>
  <si>
    <t>Стряпкина Елизавета Александровна</t>
  </si>
  <si>
    <t>Иванова Татьяна Владимировна</t>
  </si>
  <si>
    <t>Бурмистров Дмитрий Алексеевич</t>
  </si>
  <si>
    <t>Голубятников Тимофей Андреевич</t>
  </si>
  <si>
    <t>Филиппова Ева Юрьевна</t>
  </si>
  <si>
    <t>Белозерова Софья Игоревна</t>
  </si>
  <si>
    <t>Яковлев Иван Андреевич</t>
  </si>
  <si>
    <t>Ионова Екатерина Вениаминовна</t>
  </si>
  <si>
    <t>Уханов Виктор Алексеевич</t>
  </si>
  <si>
    <t>Барабанова Марина Алексеевна</t>
  </si>
  <si>
    <t>Лапина Татьяна Константиновна</t>
  </si>
  <si>
    <t>Мартемьянов Егор Валерьевич</t>
  </si>
  <si>
    <t>Любашина Ольга Дмитриевна</t>
  </si>
  <si>
    <t>Добрянская Любовь Романовна</t>
  </si>
  <si>
    <t>Горячева Александра Андреевна</t>
  </si>
  <si>
    <t xml:space="preserve">Чернова Кристина Дмитриевна </t>
  </si>
  <si>
    <t>Пряхина Анастасия Романовна</t>
  </si>
  <si>
    <t>Саблина Елизавета Сергеевна</t>
  </si>
  <si>
    <t>Логвинова Кристина Анатольевна</t>
  </si>
  <si>
    <t>Баздырева Анастасия Сергеевна</t>
  </si>
  <si>
    <t>МАОУ СОШ №19</t>
  </si>
  <si>
    <t>Чанкина Людмила Владимировна</t>
  </si>
  <si>
    <t>Изюмов Максим Евгеньевич</t>
  </si>
  <si>
    <t>Тимшина Алена Александровна</t>
  </si>
  <si>
    <t>Мамедов Нурлан Исаевич</t>
  </si>
  <si>
    <t>Печенин Дмитрий Максимович</t>
  </si>
  <si>
    <t>Полосухина Татьяна Павловна</t>
  </si>
  <si>
    <t>МАОУ СОШ № 19</t>
  </si>
  <si>
    <t>Никитин Даниил Игоревич</t>
  </si>
  <si>
    <t>Тимонина Ева Евгеньевна</t>
  </si>
  <si>
    <t>Маркина Наталья Андреевна</t>
  </si>
  <si>
    <t>Бондарева Наталья Алексеевна</t>
  </si>
  <si>
    <t>Балакина Марина Николаевна</t>
  </si>
  <si>
    <t>Решетняк Илья Сергеевич</t>
  </si>
  <si>
    <t>Саломатина Кристина Владимировна</t>
  </si>
  <si>
    <t>Белов Дмитрий Викторович</t>
  </si>
  <si>
    <t>Безверхая Маргарита Витальевна</t>
  </si>
  <si>
    <t>Лесных Екатерина Константиновна</t>
  </si>
  <si>
    <t>Шамшорик Артём Николаевич</t>
  </si>
  <si>
    <t>Корчина Полина Алексеевна</t>
  </si>
  <si>
    <t>Цыганкова Алеся Алексеевна</t>
  </si>
  <si>
    <t>Агарев Никита Романович</t>
  </si>
  <si>
    <t>Гущин Леонид Алексеевич</t>
  </si>
  <si>
    <t>МАОУ СОШ №22</t>
  </si>
  <si>
    <t>5 б</t>
  </si>
  <si>
    <t>Чуйкина Елена Николаевна</t>
  </si>
  <si>
    <t>Глухова Маргарита Александровна</t>
  </si>
  <si>
    <t>Максин Владимир Александрович</t>
  </si>
  <si>
    <t>Умникова Елена Денисовна</t>
  </si>
  <si>
    <t>Шишлянников Андрей Витальевич</t>
  </si>
  <si>
    <t>6 а</t>
  </si>
  <si>
    <t>Зеленова Ирина Викторовна</t>
  </si>
  <si>
    <t>Мавлютов Руслан Раисович</t>
  </si>
  <si>
    <t>Полетаева Анастасия Дмитриевна</t>
  </si>
  <si>
    <t>6 б</t>
  </si>
  <si>
    <t>Мартынов Максим Валерьевич</t>
  </si>
  <si>
    <t>Соколь Елена Александровна</t>
  </si>
  <si>
    <t>6 в</t>
  </si>
  <si>
    <t>Кузнецов Арсений Валерьевич</t>
  </si>
  <si>
    <t>7 а</t>
  </si>
  <si>
    <t>Мишаткина Анастасия Валерьевна</t>
  </si>
  <si>
    <t>7 в</t>
  </si>
  <si>
    <t>Хаеров Денис Андреевич</t>
  </si>
  <si>
    <t>Павлова Анастасия Дмитриевна</t>
  </si>
  <si>
    <t>Смирнова Алина Андреевна</t>
  </si>
  <si>
    <t>7 б</t>
  </si>
  <si>
    <t>Курдюмова Елизавета Юрьевна</t>
  </si>
  <si>
    <t>Бутенко Екатерина Александровна</t>
  </si>
  <si>
    <t>МАОУ СОШ № 22</t>
  </si>
  <si>
    <t>8 а</t>
  </si>
  <si>
    <t>Чуйкиа Елена Николаевна</t>
  </si>
  <si>
    <t>Базлина Милена Алексеевна</t>
  </si>
  <si>
    <t>Кравец Софья Олеговна</t>
  </si>
  <si>
    <t>8 в</t>
  </si>
  <si>
    <t>Белякова Екатерина Валентиновна</t>
  </si>
  <si>
    <t>Храпов Георгий Сергеевич</t>
  </si>
  <si>
    <t>8 б</t>
  </si>
  <si>
    <t>Чередниченко Валерия Олеговна</t>
  </si>
  <si>
    <t>Горемыкин Арсений Игоревич</t>
  </si>
  <si>
    <t>9 в</t>
  </si>
  <si>
    <t>Кудакова Людмила Владимировна</t>
  </si>
  <si>
    <t>Жиганов Артем Алексеевич</t>
  </si>
  <si>
    <t>9 б</t>
  </si>
  <si>
    <t>Галеев Владислав Владимирович</t>
  </si>
  <si>
    <t>9 а</t>
  </si>
  <si>
    <t>Ситникова Ольга Сергеевна</t>
  </si>
  <si>
    <t>Трокина Анастасия Александровна</t>
  </si>
  <si>
    <t>Галиева Алина Руслановна</t>
  </si>
  <si>
    <t>Рычков Илья Дмитриевич</t>
  </si>
  <si>
    <t>Метлицкая Ксения Витальевна</t>
  </si>
  <si>
    <t>МАОУ ООШ №6</t>
  </si>
  <si>
    <t>Казгунов Андрей Михайлович</t>
  </si>
  <si>
    <t>Голубев Андрей вячеславовоич</t>
  </si>
  <si>
    <t>Шмонин Дмитрий Павлович</t>
  </si>
  <si>
    <t>Дядяева Виктория Сергеевна</t>
  </si>
  <si>
    <t>Куликов Александр Васильевич</t>
  </si>
  <si>
    <t>Коновалова Ольга Владимировна</t>
  </si>
  <si>
    <t>Иванкина Ольга Олеговна</t>
  </si>
  <si>
    <t>Лисенко Алексей Алексеевич</t>
  </si>
  <si>
    <t>Горбачев Даниил Антонович</t>
  </si>
  <si>
    <t>Гардаш Елизавета Витальевна</t>
  </si>
  <si>
    <t>Грачев Владислав Владимирович</t>
  </si>
  <si>
    <t>Сапова Дарья Сергеевна</t>
  </si>
  <si>
    <t>МАОУ СОШ №3</t>
  </si>
  <si>
    <t>Травкина Елена Дмитриевна</t>
  </si>
  <si>
    <t>Антонов Даниил Николаевич</t>
  </si>
  <si>
    <t>Кулакова Виктория Денисовна</t>
  </si>
  <si>
    <t>Блинова Светлана Владимировна</t>
  </si>
  <si>
    <t>Асанова Анастасия Ильясовна</t>
  </si>
  <si>
    <t>Медведев Иван Михайлович</t>
  </si>
  <si>
    <t>Светкин Даниил Владимирович</t>
  </si>
  <si>
    <t>Титов Вадим Александрович</t>
  </si>
  <si>
    <t>Ткаченко Анастасия Александровна</t>
  </si>
  <si>
    <t>Ярощук Никита Сергеевич</t>
  </si>
  <si>
    <t>Горюнов Владимир Дмитриевич</t>
  </si>
  <si>
    <t>Макеева Анастасия Юрьевна</t>
  </si>
  <si>
    <t>Косокина Алина Николаевна</t>
  </si>
  <si>
    <t>Хахонин Даниил Романович</t>
  </si>
  <si>
    <t>Гетманец Станислав Станиславович</t>
  </si>
  <si>
    <t>Яшина Юлия Сергеевна</t>
  </si>
  <si>
    <t>Терехова Анастасия Алексеевна</t>
  </si>
  <si>
    <t>Мордовина Ирина Алексеевна</t>
  </si>
  <si>
    <t>Солодовникова Юлия Юрьевна</t>
  </si>
  <si>
    <t>МАОУ СОШ №13</t>
  </si>
  <si>
    <t>Затуливетер Татьяна Геннадьевна</t>
  </si>
  <si>
    <t>Лебедева Надежда Геннадьевна</t>
  </si>
  <si>
    <t>Иванов Илья Андреевич</t>
  </si>
  <si>
    <t>Затуливетер Татьяна геннадьевна</t>
  </si>
  <si>
    <t>Грошева Никита Сергеевич</t>
  </si>
  <si>
    <t>Алексеев Александр Юрьевич</t>
  </si>
  <si>
    <t>Лехин Егор Сергеевич</t>
  </si>
  <si>
    <t>Барышева Анастасия Романовна</t>
  </si>
  <si>
    <t>Максудов Никита Романович</t>
  </si>
  <si>
    <t>Чучук Виктория Ивановна</t>
  </si>
  <si>
    <t>Петрова Ксения Сергеевна</t>
  </si>
  <si>
    <t>Тихонова Александра Владимировна</t>
  </si>
  <si>
    <t>Гусарова екатерина Алексеевна</t>
  </si>
  <si>
    <t>Алиева Элла Ильгаровна</t>
  </si>
  <si>
    <t>Нуркенов Айдар Александрович</t>
  </si>
  <si>
    <t>Исетова Алина Нургалиевна</t>
  </si>
  <si>
    <t>Голодова Ирина Петровна</t>
  </si>
  <si>
    <t>Вилкова  Елена Андреевна</t>
  </si>
  <si>
    <t>Чернега Олеся Витальевна</t>
  </si>
  <si>
    <t>Тихонова Анна Владимировна</t>
  </si>
  <si>
    <t>Куприянцева Мария Витальевна</t>
  </si>
  <si>
    <t>Саницкая Юлия Семеновна</t>
  </si>
  <si>
    <t>Присутствовали: 40 человек</t>
  </si>
  <si>
    <t>Отсутствовали: 3 человека</t>
  </si>
  <si>
    <t>Повестка: утверждение результатов  школьного этапа всероссийской олимпиады по  обществознанию 2017 года</t>
  </si>
  <si>
    <t>Протокол заседания жюри  школьного этапа всероссийской олимпиады школьников по  обществознанию от 17 октября 2017 года</t>
  </si>
  <si>
    <t>Муниципальный район</t>
  </si>
  <si>
    <t>Победитель</t>
  </si>
  <si>
    <t>Призер</t>
  </si>
  <si>
    <t>Решили: утвердить результаты школьного этапа всероссийской олимпиады по обществознанию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</si>
</sst>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center" vertical="top"/>
    </xf>
    <xf numFmtId="0" fontId="48" fillId="34" borderId="12" xfId="0" applyFont="1" applyFill="1" applyBorder="1" applyAlignment="1">
      <alignment horizontal="left" vertical="top" wrapText="1"/>
    </xf>
    <xf numFmtId="0" fontId="48" fillId="34" borderId="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48" fillId="36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8" fillId="35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zoomScalePageLayoutView="0" workbookViewId="0" topLeftCell="A1">
      <selection activeCell="A6" sqref="A1:IV6"/>
    </sheetView>
  </sheetViews>
  <sheetFormatPr defaultColWidth="9.140625" defaultRowHeight="15"/>
  <cols>
    <col min="1" max="1" width="17.28125" style="0" customWidth="1"/>
    <col min="3" max="3" width="23.140625" style="0" customWidth="1"/>
    <col min="4" max="4" width="37.140625" style="0" customWidth="1"/>
    <col min="5" max="5" width="31.00390625" style="0" customWidth="1"/>
    <col min="6" max="6" width="7.28125" style="0" customWidth="1"/>
    <col min="7" max="14" width="6.421875" style="0" customWidth="1"/>
    <col min="15" max="15" width="7.57421875" style="0" customWidth="1"/>
    <col min="16" max="17" width="9.140625" style="0" customWidth="1"/>
    <col min="18" max="18" width="12.7109375" style="0" customWidth="1"/>
    <col min="20" max="20" width="36.8515625" style="0" customWidth="1"/>
  </cols>
  <sheetData>
    <row r="1" spans="1:20" s="18" customFormat="1" ht="15.75" customHeight="1">
      <c r="A1" s="71" t="s">
        <v>934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18" customFormat="1" ht="18.75" customHeight="1">
      <c r="A2" s="71" t="s">
        <v>931</v>
      </c>
      <c r="B2" s="71"/>
      <c r="C2" s="71"/>
      <c r="D2" s="72"/>
      <c r="E2" s="1"/>
      <c r="F2" s="1"/>
      <c r="G2" s="1"/>
      <c r="H2" s="7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</row>
    <row r="3" spans="1:20" s="18" customFormat="1" ht="18.75" customHeight="1">
      <c r="A3" s="71" t="s">
        <v>932</v>
      </c>
      <c r="B3" s="71"/>
      <c r="C3" s="71"/>
      <c r="D3" s="72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</row>
    <row r="4" spans="1:20" s="18" customFormat="1" ht="15.75" customHeight="1">
      <c r="A4" s="71" t="s">
        <v>933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8" customFormat="1" ht="15.75" customHeight="1">
      <c r="A5" s="71" t="s">
        <v>938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s="18" customFormat="1" ht="15.75">
      <c r="A6" s="70"/>
      <c r="B6" s="70"/>
      <c r="C6" s="70"/>
      <c r="D6" s="70"/>
      <c r="E6" s="70"/>
      <c r="F6" s="19"/>
      <c r="G6" s="3"/>
      <c r="H6" s="3"/>
      <c r="I6" s="3"/>
      <c r="J6" s="3"/>
      <c r="K6" s="3"/>
      <c r="L6" s="3"/>
      <c r="M6" s="3"/>
      <c r="N6" s="3"/>
      <c r="O6" s="3"/>
      <c r="P6" s="3"/>
      <c r="Q6" s="19"/>
      <c r="R6" s="4"/>
      <c r="S6" s="5"/>
      <c r="T6" s="5"/>
      <c r="U6" s="6"/>
    </row>
    <row r="7" spans="1:20" ht="156.75" customHeight="1">
      <c r="A7" s="22" t="s">
        <v>0</v>
      </c>
      <c r="B7" s="22" t="s">
        <v>1</v>
      </c>
      <c r="C7" s="22" t="s">
        <v>935</v>
      </c>
      <c r="D7" s="22" t="s">
        <v>2</v>
      </c>
      <c r="E7" s="22" t="s">
        <v>3</v>
      </c>
      <c r="F7" s="22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26</v>
      </c>
      <c r="L7" s="23" t="s">
        <v>27</v>
      </c>
      <c r="M7" s="23" t="s">
        <v>29</v>
      </c>
      <c r="N7" s="23" t="s">
        <v>45</v>
      </c>
      <c r="O7" s="23" t="s">
        <v>9</v>
      </c>
      <c r="P7" s="22" t="s">
        <v>10</v>
      </c>
      <c r="Q7" s="24" t="s">
        <v>11</v>
      </c>
      <c r="R7" s="22" t="s">
        <v>12</v>
      </c>
      <c r="S7" s="25" t="s">
        <v>13</v>
      </c>
      <c r="T7" s="26" t="s">
        <v>14</v>
      </c>
    </row>
    <row r="8" spans="1:20" ht="15.75" customHeight="1">
      <c r="A8" s="27" t="s">
        <v>239</v>
      </c>
      <c r="B8" s="28">
        <v>1</v>
      </c>
      <c r="C8" s="29" t="s">
        <v>148</v>
      </c>
      <c r="D8" s="30" t="s">
        <v>506</v>
      </c>
      <c r="E8" s="30" t="s">
        <v>505</v>
      </c>
      <c r="F8" s="30">
        <v>6</v>
      </c>
      <c r="G8" s="30">
        <v>15</v>
      </c>
      <c r="H8" s="30">
        <v>16</v>
      </c>
      <c r="I8" s="30">
        <v>6</v>
      </c>
      <c r="J8" s="30">
        <v>18</v>
      </c>
      <c r="K8" s="30">
        <v>2</v>
      </c>
      <c r="L8" s="30">
        <v>5</v>
      </c>
      <c r="M8" s="30">
        <v>19</v>
      </c>
      <c r="N8" s="30">
        <v>8</v>
      </c>
      <c r="O8" s="30">
        <v>89</v>
      </c>
      <c r="P8" s="27"/>
      <c r="Q8" s="30">
        <v>89</v>
      </c>
      <c r="R8" s="27" t="s">
        <v>936</v>
      </c>
      <c r="S8" s="27">
        <v>1</v>
      </c>
      <c r="T8" s="30" t="s">
        <v>507</v>
      </c>
    </row>
    <row r="9" spans="1:20" ht="15.75" customHeight="1">
      <c r="A9" s="27" t="s">
        <v>239</v>
      </c>
      <c r="B9" s="28">
        <v>2</v>
      </c>
      <c r="C9" s="29" t="s">
        <v>148</v>
      </c>
      <c r="D9" s="30" t="s">
        <v>527</v>
      </c>
      <c r="E9" s="30" t="s">
        <v>528</v>
      </c>
      <c r="F9" s="30">
        <v>6</v>
      </c>
      <c r="G9" s="30">
        <v>15</v>
      </c>
      <c r="H9" s="30">
        <v>14</v>
      </c>
      <c r="I9" s="30">
        <v>9</v>
      </c>
      <c r="J9" s="30">
        <v>14</v>
      </c>
      <c r="K9" s="30">
        <v>6</v>
      </c>
      <c r="L9" s="30">
        <v>7</v>
      </c>
      <c r="M9" s="30">
        <v>10</v>
      </c>
      <c r="N9" s="30">
        <v>9</v>
      </c>
      <c r="O9" s="30">
        <f>SUM(G9:N9)</f>
        <v>84</v>
      </c>
      <c r="P9" s="27"/>
      <c r="Q9" s="30">
        <v>84</v>
      </c>
      <c r="R9" s="27" t="s">
        <v>936</v>
      </c>
      <c r="S9" s="27">
        <v>2</v>
      </c>
      <c r="T9" s="30" t="s">
        <v>529</v>
      </c>
    </row>
    <row r="10" spans="1:20" ht="15.75" customHeight="1">
      <c r="A10" s="27" t="s">
        <v>239</v>
      </c>
      <c r="B10" s="28">
        <v>3</v>
      </c>
      <c r="C10" s="29" t="s">
        <v>148</v>
      </c>
      <c r="D10" s="29" t="s">
        <v>28</v>
      </c>
      <c r="E10" s="20" t="s">
        <v>17</v>
      </c>
      <c r="F10" s="31" t="s">
        <v>39</v>
      </c>
      <c r="G10" s="32">
        <v>15</v>
      </c>
      <c r="H10" s="32">
        <v>12</v>
      </c>
      <c r="I10" s="32">
        <v>3</v>
      </c>
      <c r="J10" s="29">
        <v>14</v>
      </c>
      <c r="K10" s="29">
        <v>4</v>
      </c>
      <c r="L10" s="29">
        <v>7</v>
      </c>
      <c r="M10" s="29">
        <v>5</v>
      </c>
      <c r="N10" s="29">
        <v>4</v>
      </c>
      <c r="O10" s="29">
        <v>73</v>
      </c>
      <c r="P10" s="29"/>
      <c r="Q10" s="29">
        <v>73</v>
      </c>
      <c r="R10" s="27" t="s">
        <v>936</v>
      </c>
      <c r="S10" s="27">
        <v>3</v>
      </c>
      <c r="T10" s="20" t="s">
        <v>30</v>
      </c>
    </row>
    <row r="11" spans="1:20" ht="15.75" customHeight="1">
      <c r="A11" s="27" t="s">
        <v>239</v>
      </c>
      <c r="B11" s="28">
        <v>4</v>
      </c>
      <c r="C11" s="29" t="s">
        <v>148</v>
      </c>
      <c r="D11" s="34" t="s">
        <v>81</v>
      </c>
      <c r="E11" s="20" t="s">
        <v>17</v>
      </c>
      <c r="F11" s="35" t="s">
        <v>34</v>
      </c>
      <c r="G11" s="35">
        <v>12</v>
      </c>
      <c r="H11" s="35">
        <v>12</v>
      </c>
      <c r="I11" s="35">
        <v>12</v>
      </c>
      <c r="J11" s="35">
        <v>2</v>
      </c>
      <c r="K11" s="35">
        <v>8</v>
      </c>
      <c r="L11" s="35">
        <v>12</v>
      </c>
      <c r="M11" s="35">
        <v>15</v>
      </c>
      <c r="N11" s="35">
        <v>0</v>
      </c>
      <c r="O11" s="35">
        <f>SUM(G11:N11)</f>
        <v>73</v>
      </c>
      <c r="P11" s="35"/>
      <c r="Q11" s="35">
        <v>73</v>
      </c>
      <c r="R11" s="27" t="s">
        <v>936</v>
      </c>
      <c r="S11" s="27">
        <v>4</v>
      </c>
      <c r="T11" s="20" t="s">
        <v>30</v>
      </c>
    </row>
    <row r="12" spans="1:20" ht="15.75" customHeight="1">
      <c r="A12" s="27" t="s">
        <v>239</v>
      </c>
      <c r="B12" s="28">
        <v>5</v>
      </c>
      <c r="C12" s="29" t="s">
        <v>148</v>
      </c>
      <c r="D12" s="30" t="s">
        <v>633</v>
      </c>
      <c r="E12" s="30" t="s">
        <v>628</v>
      </c>
      <c r="F12" s="30" t="s">
        <v>629</v>
      </c>
      <c r="G12" s="30">
        <v>9</v>
      </c>
      <c r="H12" s="30">
        <v>12</v>
      </c>
      <c r="I12" s="30">
        <v>9</v>
      </c>
      <c r="J12" s="30">
        <v>14</v>
      </c>
      <c r="K12" s="30">
        <v>2</v>
      </c>
      <c r="L12" s="30">
        <v>4</v>
      </c>
      <c r="M12" s="30">
        <v>20</v>
      </c>
      <c r="N12" s="30">
        <v>3</v>
      </c>
      <c r="O12" s="30">
        <v>73</v>
      </c>
      <c r="P12" s="27"/>
      <c r="Q12" s="30">
        <v>73</v>
      </c>
      <c r="R12" s="27" t="s">
        <v>936</v>
      </c>
      <c r="S12" s="27">
        <v>5</v>
      </c>
      <c r="T12" s="30" t="s">
        <v>630</v>
      </c>
    </row>
    <row r="13" spans="1:20" ht="15.75" customHeight="1">
      <c r="A13" s="27" t="s">
        <v>239</v>
      </c>
      <c r="B13" s="28">
        <v>6</v>
      </c>
      <c r="C13" s="29" t="s">
        <v>148</v>
      </c>
      <c r="D13" s="36" t="s">
        <v>139</v>
      </c>
      <c r="E13" s="30" t="s">
        <v>140</v>
      </c>
      <c r="F13" s="36" t="s">
        <v>141</v>
      </c>
      <c r="G13" s="30">
        <v>15</v>
      </c>
      <c r="H13" s="30">
        <v>12</v>
      </c>
      <c r="I13" s="30">
        <v>3</v>
      </c>
      <c r="J13" s="30">
        <v>10</v>
      </c>
      <c r="K13" s="30">
        <v>6</v>
      </c>
      <c r="L13" s="30">
        <v>5</v>
      </c>
      <c r="M13" s="30">
        <v>7</v>
      </c>
      <c r="N13" s="30">
        <v>9</v>
      </c>
      <c r="O13" s="30">
        <v>67</v>
      </c>
      <c r="P13" s="37"/>
      <c r="Q13" s="36">
        <v>67</v>
      </c>
      <c r="R13" s="27" t="s">
        <v>936</v>
      </c>
      <c r="S13" s="27">
        <v>6</v>
      </c>
      <c r="T13" s="30" t="s">
        <v>142</v>
      </c>
    </row>
    <row r="14" spans="1:20" ht="15.75" customHeight="1">
      <c r="A14" s="27" t="s">
        <v>239</v>
      </c>
      <c r="B14" s="28">
        <v>7</v>
      </c>
      <c r="C14" s="29" t="s">
        <v>148</v>
      </c>
      <c r="D14" s="30" t="s">
        <v>615</v>
      </c>
      <c r="E14" s="30" t="s">
        <v>550</v>
      </c>
      <c r="F14" s="30">
        <v>6</v>
      </c>
      <c r="G14" s="30">
        <v>15</v>
      </c>
      <c r="H14" s="30">
        <v>16</v>
      </c>
      <c r="I14" s="30">
        <v>3</v>
      </c>
      <c r="J14" s="30">
        <v>3</v>
      </c>
      <c r="K14" s="30">
        <v>18</v>
      </c>
      <c r="L14" s="30">
        <v>1</v>
      </c>
      <c r="M14" s="30">
        <v>10</v>
      </c>
      <c r="N14" s="30">
        <v>0</v>
      </c>
      <c r="O14" s="30">
        <v>66</v>
      </c>
      <c r="P14" s="27"/>
      <c r="Q14" s="30">
        <v>66</v>
      </c>
      <c r="R14" s="27" t="s">
        <v>937</v>
      </c>
      <c r="S14" s="27">
        <v>7</v>
      </c>
      <c r="T14" s="30" t="s">
        <v>593</v>
      </c>
    </row>
    <row r="15" spans="1:23" ht="15.75" customHeight="1">
      <c r="A15" s="27" t="s">
        <v>239</v>
      </c>
      <c r="B15" s="28">
        <v>8</v>
      </c>
      <c r="C15" s="29" t="s">
        <v>148</v>
      </c>
      <c r="D15" s="38" t="s">
        <v>92</v>
      </c>
      <c r="E15" s="20" t="s">
        <v>17</v>
      </c>
      <c r="F15" s="29" t="s">
        <v>39</v>
      </c>
      <c r="G15" s="32">
        <v>15</v>
      </c>
      <c r="H15" s="32">
        <v>12</v>
      </c>
      <c r="I15" s="32">
        <v>3</v>
      </c>
      <c r="J15" s="29">
        <v>14</v>
      </c>
      <c r="K15" s="29">
        <v>2</v>
      </c>
      <c r="L15" s="29">
        <v>2</v>
      </c>
      <c r="M15" s="29">
        <v>7</v>
      </c>
      <c r="N15" s="29">
        <v>9</v>
      </c>
      <c r="O15" s="35">
        <f>SUM(G15:N15)</f>
        <v>64</v>
      </c>
      <c r="P15" s="29"/>
      <c r="Q15" s="29">
        <v>64</v>
      </c>
      <c r="R15" s="27" t="s">
        <v>937</v>
      </c>
      <c r="S15" s="27">
        <v>8</v>
      </c>
      <c r="T15" s="20" t="s">
        <v>30</v>
      </c>
      <c r="U15" s="8"/>
      <c r="V15" s="8"/>
      <c r="W15" s="8"/>
    </row>
    <row r="16" spans="1:20" ht="15.75" customHeight="1">
      <c r="A16" s="27" t="s">
        <v>239</v>
      </c>
      <c r="B16" s="28">
        <v>9</v>
      </c>
      <c r="C16" s="29" t="s">
        <v>148</v>
      </c>
      <c r="D16" s="30" t="s">
        <v>774</v>
      </c>
      <c r="E16" s="30" t="s">
        <v>775</v>
      </c>
      <c r="F16" s="30">
        <v>6</v>
      </c>
      <c r="G16" s="30">
        <v>15</v>
      </c>
      <c r="H16" s="30">
        <v>14</v>
      </c>
      <c r="I16" s="30">
        <v>0</v>
      </c>
      <c r="J16" s="30">
        <v>14</v>
      </c>
      <c r="K16" s="30">
        <v>2</v>
      </c>
      <c r="L16" s="30">
        <v>3</v>
      </c>
      <c r="M16" s="30">
        <v>11</v>
      </c>
      <c r="N16" s="30">
        <v>5</v>
      </c>
      <c r="O16" s="30">
        <v>64</v>
      </c>
      <c r="P16" s="27"/>
      <c r="Q16" s="30">
        <v>64</v>
      </c>
      <c r="R16" s="27" t="s">
        <v>937</v>
      </c>
      <c r="S16" s="27">
        <v>9</v>
      </c>
      <c r="T16" s="30" t="s">
        <v>776</v>
      </c>
    </row>
    <row r="17" spans="1:23" ht="15.75" customHeight="1">
      <c r="A17" s="27" t="s">
        <v>239</v>
      </c>
      <c r="B17" s="28">
        <v>10</v>
      </c>
      <c r="C17" s="29" t="s">
        <v>148</v>
      </c>
      <c r="D17" s="39" t="s">
        <v>33</v>
      </c>
      <c r="E17" s="20" t="s">
        <v>17</v>
      </c>
      <c r="F17" s="20" t="s">
        <v>39</v>
      </c>
      <c r="G17" s="32">
        <v>15</v>
      </c>
      <c r="H17" s="32">
        <v>14</v>
      </c>
      <c r="I17" s="32">
        <v>3</v>
      </c>
      <c r="J17" s="32">
        <v>14</v>
      </c>
      <c r="K17" s="32">
        <v>2</v>
      </c>
      <c r="L17" s="32">
        <v>5</v>
      </c>
      <c r="M17" s="32">
        <v>7</v>
      </c>
      <c r="N17" s="32">
        <v>3</v>
      </c>
      <c r="O17" s="35">
        <f>SUM(G17:N17)</f>
        <v>63</v>
      </c>
      <c r="P17" s="20"/>
      <c r="Q17" s="20">
        <v>63</v>
      </c>
      <c r="R17" s="27" t="s">
        <v>937</v>
      </c>
      <c r="S17" s="27">
        <v>10</v>
      </c>
      <c r="T17" s="20" t="s">
        <v>30</v>
      </c>
      <c r="U17" s="12"/>
      <c r="V17" s="12"/>
      <c r="W17" s="12"/>
    </row>
    <row r="18" spans="1:23" ht="15.75" customHeight="1">
      <c r="A18" s="27" t="s">
        <v>239</v>
      </c>
      <c r="B18" s="28">
        <v>11</v>
      </c>
      <c r="C18" s="29" t="s">
        <v>148</v>
      </c>
      <c r="D18" s="30" t="s">
        <v>181</v>
      </c>
      <c r="E18" s="30" t="s">
        <v>187</v>
      </c>
      <c r="F18" s="30">
        <v>6</v>
      </c>
      <c r="G18" s="30">
        <v>15</v>
      </c>
      <c r="H18" s="30">
        <v>12</v>
      </c>
      <c r="I18" s="30">
        <v>3</v>
      </c>
      <c r="J18" s="30">
        <v>10</v>
      </c>
      <c r="K18" s="30">
        <v>4</v>
      </c>
      <c r="L18" s="30">
        <v>7</v>
      </c>
      <c r="M18" s="30">
        <v>9</v>
      </c>
      <c r="N18" s="30">
        <v>3</v>
      </c>
      <c r="O18" s="30">
        <v>63</v>
      </c>
      <c r="P18" s="27"/>
      <c r="Q18" s="30">
        <v>63</v>
      </c>
      <c r="R18" s="27" t="s">
        <v>937</v>
      </c>
      <c r="S18" s="27">
        <v>11</v>
      </c>
      <c r="T18" s="30" t="s">
        <v>178</v>
      </c>
      <c r="U18" s="12"/>
      <c r="V18" s="12"/>
      <c r="W18" s="12"/>
    </row>
    <row r="19" spans="1:20" ht="15.75" customHeight="1">
      <c r="A19" s="27" t="s">
        <v>239</v>
      </c>
      <c r="B19" s="28">
        <v>12</v>
      </c>
      <c r="C19" s="29" t="s">
        <v>148</v>
      </c>
      <c r="D19" s="30" t="s">
        <v>416</v>
      </c>
      <c r="E19" s="30" t="s">
        <v>360</v>
      </c>
      <c r="F19" s="30">
        <v>6</v>
      </c>
      <c r="G19" s="30">
        <v>15</v>
      </c>
      <c r="H19" s="30">
        <v>10</v>
      </c>
      <c r="I19" s="30">
        <v>0</v>
      </c>
      <c r="J19" s="30">
        <v>14</v>
      </c>
      <c r="K19" s="30">
        <v>4</v>
      </c>
      <c r="L19" s="30">
        <v>3</v>
      </c>
      <c r="M19" s="30">
        <v>14</v>
      </c>
      <c r="N19" s="30">
        <v>3</v>
      </c>
      <c r="O19" s="30">
        <v>63</v>
      </c>
      <c r="P19" s="27"/>
      <c r="Q19" s="30">
        <v>63</v>
      </c>
      <c r="R19" s="27" t="s">
        <v>937</v>
      </c>
      <c r="S19" s="27">
        <v>12</v>
      </c>
      <c r="T19" s="30" t="s">
        <v>413</v>
      </c>
    </row>
    <row r="20" spans="1:20" ht="15.75" customHeight="1">
      <c r="A20" s="27" t="s">
        <v>239</v>
      </c>
      <c r="B20" s="28">
        <v>13</v>
      </c>
      <c r="C20" s="29" t="s">
        <v>148</v>
      </c>
      <c r="D20" s="30" t="s">
        <v>98</v>
      </c>
      <c r="E20" s="30" t="s">
        <v>17</v>
      </c>
      <c r="F20" s="30" t="s">
        <v>39</v>
      </c>
      <c r="G20" s="30">
        <v>15</v>
      </c>
      <c r="H20" s="30">
        <v>12</v>
      </c>
      <c r="I20" s="30">
        <v>0</v>
      </c>
      <c r="J20" s="30">
        <v>10</v>
      </c>
      <c r="K20" s="30">
        <v>2</v>
      </c>
      <c r="L20" s="30">
        <v>5</v>
      </c>
      <c r="M20" s="30">
        <v>12</v>
      </c>
      <c r="N20" s="30">
        <v>6</v>
      </c>
      <c r="O20" s="35">
        <f>SUM(G20:N20)</f>
        <v>62</v>
      </c>
      <c r="P20" s="30"/>
      <c r="Q20" s="30">
        <v>62</v>
      </c>
      <c r="R20" s="27" t="s">
        <v>937</v>
      </c>
      <c r="S20" s="27">
        <v>13</v>
      </c>
      <c r="T20" s="30" t="s">
        <v>30</v>
      </c>
    </row>
    <row r="21" spans="1:22" ht="15.75" customHeight="1">
      <c r="A21" s="27" t="s">
        <v>239</v>
      </c>
      <c r="B21" s="28">
        <v>14</v>
      </c>
      <c r="C21" s="29" t="s">
        <v>148</v>
      </c>
      <c r="D21" s="36" t="s">
        <v>183</v>
      </c>
      <c r="E21" s="36" t="s">
        <v>187</v>
      </c>
      <c r="F21" s="36">
        <v>6</v>
      </c>
      <c r="G21" s="30">
        <v>12</v>
      </c>
      <c r="H21" s="30">
        <v>16</v>
      </c>
      <c r="I21" s="30">
        <v>0</v>
      </c>
      <c r="J21" s="30">
        <v>14</v>
      </c>
      <c r="K21" s="30">
        <v>5</v>
      </c>
      <c r="L21" s="30">
        <v>3</v>
      </c>
      <c r="M21" s="30">
        <v>10</v>
      </c>
      <c r="N21" s="30">
        <v>2</v>
      </c>
      <c r="O21" s="30">
        <v>62</v>
      </c>
      <c r="P21" s="37"/>
      <c r="Q21" s="36">
        <v>62</v>
      </c>
      <c r="R21" s="27" t="s">
        <v>937</v>
      </c>
      <c r="S21" s="27">
        <v>14</v>
      </c>
      <c r="T21" s="30" t="s">
        <v>178</v>
      </c>
      <c r="U21" s="15"/>
      <c r="V21" s="13"/>
    </row>
    <row r="22" spans="1:20" s="11" customFormat="1" ht="15.75">
      <c r="A22" s="27" t="s">
        <v>239</v>
      </c>
      <c r="B22" s="28">
        <v>15</v>
      </c>
      <c r="C22" s="29" t="s">
        <v>148</v>
      </c>
      <c r="D22" s="30" t="s">
        <v>241</v>
      </c>
      <c r="E22" s="30" t="s">
        <v>712</v>
      </c>
      <c r="F22" s="30" t="s">
        <v>34</v>
      </c>
      <c r="G22" s="30">
        <v>12</v>
      </c>
      <c r="H22" s="30">
        <v>14</v>
      </c>
      <c r="I22" s="30">
        <v>3</v>
      </c>
      <c r="J22" s="30">
        <v>14</v>
      </c>
      <c r="K22" s="30">
        <v>2</v>
      </c>
      <c r="L22" s="30">
        <v>5</v>
      </c>
      <c r="M22" s="30">
        <v>3</v>
      </c>
      <c r="N22" s="30">
        <v>9</v>
      </c>
      <c r="O22" s="30">
        <v>62</v>
      </c>
      <c r="P22" s="27"/>
      <c r="Q22" s="30">
        <v>62</v>
      </c>
      <c r="R22" s="27" t="s">
        <v>937</v>
      </c>
      <c r="S22" s="27">
        <v>15</v>
      </c>
      <c r="T22" s="30" t="s">
        <v>242</v>
      </c>
    </row>
    <row r="23" spans="1:20" s="11" customFormat="1" ht="15.75">
      <c r="A23" s="27" t="s">
        <v>239</v>
      </c>
      <c r="B23" s="28">
        <v>16</v>
      </c>
      <c r="C23" s="29" t="s">
        <v>148</v>
      </c>
      <c r="D23" s="30" t="s">
        <v>627</v>
      </c>
      <c r="E23" s="30" t="s">
        <v>628</v>
      </c>
      <c r="F23" s="30" t="s">
        <v>629</v>
      </c>
      <c r="G23" s="30">
        <v>15</v>
      </c>
      <c r="H23" s="30">
        <v>10</v>
      </c>
      <c r="I23" s="30">
        <v>3</v>
      </c>
      <c r="J23" s="30">
        <v>14</v>
      </c>
      <c r="K23" s="30">
        <v>2</v>
      </c>
      <c r="L23" s="30">
        <v>5</v>
      </c>
      <c r="M23" s="30">
        <v>13</v>
      </c>
      <c r="N23" s="30">
        <v>0</v>
      </c>
      <c r="O23" s="30">
        <v>62</v>
      </c>
      <c r="P23" s="27"/>
      <c r="Q23" s="30">
        <v>62</v>
      </c>
      <c r="R23" s="27" t="s">
        <v>937</v>
      </c>
      <c r="S23" s="27">
        <v>16</v>
      </c>
      <c r="T23" s="30" t="s">
        <v>630</v>
      </c>
    </row>
    <row r="24" spans="1:20" s="11" customFormat="1" ht="15.75">
      <c r="A24" s="27" t="s">
        <v>239</v>
      </c>
      <c r="B24" s="28">
        <v>17</v>
      </c>
      <c r="C24" s="29" t="s">
        <v>148</v>
      </c>
      <c r="D24" s="30" t="s">
        <v>179</v>
      </c>
      <c r="E24" s="30" t="s">
        <v>177</v>
      </c>
      <c r="F24" s="30">
        <v>6</v>
      </c>
      <c r="G24" s="30">
        <v>12</v>
      </c>
      <c r="H24" s="30">
        <v>12</v>
      </c>
      <c r="I24" s="30">
        <v>0</v>
      </c>
      <c r="J24" s="30">
        <v>14</v>
      </c>
      <c r="K24" s="30">
        <v>3</v>
      </c>
      <c r="L24" s="30">
        <v>0</v>
      </c>
      <c r="M24" s="30">
        <v>20</v>
      </c>
      <c r="N24" s="30"/>
      <c r="O24" s="30">
        <v>61</v>
      </c>
      <c r="P24" s="27"/>
      <c r="Q24" s="30">
        <v>61</v>
      </c>
      <c r="R24" s="27" t="s">
        <v>937</v>
      </c>
      <c r="S24" s="27">
        <v>17</v>
      </c>
      <c r="T24" s="30" t="s">
        <v>178</v>
      </c>
    </row>
    <row r="25" spans="1:20" s="11" customFormat="1" ht="15.75">
      <c r="A25" s="27" t="s">
        <v>239</v>
      </c>
      <c r="B25" s="28">
        <v>18</v>
      </c>
      <c r="C25" s="29" t="s">
        <v>148</v>
      </c>
      <c r="D25" s="30" t="s">
        <v>243</v>
      </c>
      <c r="E25" s="30" t="s">
        <v>712</v>
      </c>
      <c r="F25" s="30" t="s">
        <v>39</v>
      </c>
      <c r="G25" s="30">
        <v>12</v>
      </c>
      <c r="H25" s="30">
        <v>12</v>
      </c>
      <c r="I25" s="30">
        <v>0</v>
      </c>
      <c r="J25" s="30">
        <v>14</v>
      </c>
      <c r="K25" s="30">
        <v>2</v>
      </c>
      <c r="L25" s="30">
        <v>6</v>
      </c>
      <c r="M25" s="30">
        <v>9</v>
      </c>
      <c r="N25" s="30">
        <v>6</v>
      </c>
      <c r="O25" s="30">
        <v>61</v>
      </c>
      <c r="P25" s="27"/>
      <c r="Q25" s="30">
        <v>61</v>
      </c>
      <c r="R25" s="27" t="s">
        <v>937</v>
      </c>
      <c r="S25" s="27">
        <v>18</v>
      </c>
      <c r="T25" s="30" t="s">
        <v>242</v>
      </c>
    </row>
    <row r="26" spans="1:20" s="11" customFormat="1" ht="15.75">
      <c r="A26" s="27" t="s">
        <v>239</v>
      </c>
      <c r="B26" s="28">
        <v>19</v>
      </c>
      <c r="C26" s="29" t="s">
        <v>148</v>
      </c>
      <c r="D26" s="30" t="s">
        <v>184</v>
      </c>
      <c r="E26" s="30" t="s">
        <v>187</v>
      </c>
      <c r="F26" s="30">
        <v>6</v>
      </c>
      <c r="G26" s="30">
        <v>15</v>
      </c>
      <c r="H26" s="30">
        <v>12</v>
      </c>
      <c r="I26" s="30">
        <v>0</v>
      </c>
      <c r="J26" s="30">
        <v>14</v>
      </c>
      <c r="K26" s="30">
        <v>4</v>
      </c>
      <c r="L26" s="30">
        <v>3</v>
      </c>
      <c r="M26" s="30">
        <v>10</v>
      </c>
      <c r="N26" s="30">
        <v>2</v>
      </c>
      <c r="O26" s="30">
        <v>60</v>
      </c>
      <c r="P26" s="27"/>
      <c r="Q26" s="30">
        <v>60</v>
      </c>
      <c r="R26" s="27"/>
      <c r="S26" s="27">
        <v>19</v>
      </c>
      <c r="T26" s="30" t="s">
        <v>178</v>
      </c>
    </row>
    <row r="27" spans="1:20" ht="15.75">
      <c r="A27" s="27" t="s">
        <v>239</v>
      </c>
      <c r="B27" s="28">
        <v>20</v>
      </c>
      <c r="C27" s="29" t="s">
        <v>148</v>
      </c>
      <c r="D27" s="30" t="s">
        <v>637</v>
      </c>
      <c r="E27" s="30" t="s">
        <v>628</v>
      </c>
      <c r="F27" s="30" t="s">
        <v>632</v>
      </c>
      <c r="G27" s="30">
        <v>15</v>
      </c>
      <c r="H27" s="30">
        <v>16</v>
      </c>
      <c r="I27" s="30">
        <v>0</v>
      </c>
      <c r="J27" s="30">
        <v>14</v>
      </c>
      <c r="K27" s="30">
        <v>6</v>
      </c>
      <c r="L27" s="30">
        <v>0</v>
      </c>
      <c r="M27" s="30">
        <v>9</v>
      </c>
      <c r="N27" s="30">
        <v>0</v>
      </c>
      <c r="O27" s="30">
        <v>60</v>
      </c>
      <c r="P27" s="27"/>
      <c r="Q27" s="30">
        <v>60</v>
      </c>
      <c r="R27" s="27"/>
      <c r="S27" s="27">
        <v>20</v>
      </c>
      <c r="T27" s="30" t="s">
        <v>630</v>
      </c>
    </row>
    <row r="28" spans="1:20" ht="15.75">
      <c r="A28" s="27" t="s">
        <v>239</v>
      </c>
      <c r="B28" s="28">
        <v>21</v>
      </c>
      <c r="C28" s="29" t="s">
        <v>148</v>
      </c>
      <c r="D28" s="30" t="s">
        <v>832</v>
      </c>
      <c r="E28" s="30" t="s">
        <v>828</v>
      </c>
      <c r="F28" s="30" t="s">
        <v>829</v>
      </c>
      <c r="G28" s="30">
        <v>15</v>
      </c>
      <c r="H28" s="30">
        <v>14</v>
      </c>
      <c r="I28" s="30">
        <v>0</v>
      </c>
      <c r="J28" s="30">
        <v>14</v>
      </c>
      <c r="K28" s="30">
        <v>4</v>
      </c>
      <c r="L28" s="30">
        <v>2</v>
      </c>
      <c r="M28" s="30">
        <v>5</v>
      </c>
      <c r="N28" s="30">
        <v>6</v>
      </c>
      <c r="O28" s="30">
        <v>60</v>
      </c>
      <c r="P28" s="27"/>
      <c r="Q28" s="30">
        <v>60</v>
      </c>
      <c r="R28" s="27"/>
      <c r="S28" s="27">
        <v>21</v>
      </c>
      <c r="T28" s="30" t="s">
        <v>830</v>
      </c>
    </row>
    <row r="29" spans="1:20" ht="15.75">
      <c r="A29" s="27" t="s">
        <v>239</v>
      </c>
      <c r="B29" s="28">
        <v>22</v>
      </c>
      <c r="C29" s="29" t="s">
        <v>148</v>
      </c>
      <c r="D29" s="30" t="s">
        <v>144</v>
      </c>
      <c r="E29" s="30" t="s">
        <v>140</v>
      </c>
      <c r="F29" s="30" t="s">
        <v>141</v>
      </c>
      <c r="G29" s="30">
        <v>15</v>
      </c>
      <c r="H29" s="30">
        <v>12</v>
      </c>
      <c r="I29" s="30">
        <v>0</v>
      </c>
      <c r="J29" s="30">
        <v>12</v>
      </c>
      <c r="K29" s="30">
        <v>6</v>
      </c>
      <c r="L29" s="30">
        <v>5</v>
      </c>
      <c r="M29" s="30">
        <v>3</v>
      </c>
      <c r="N29" s="30">
        <v>6</v>
      </c>
      <c r="O29" s="30">
        <v>59</v>
      </c>
      <c r="P29" s="27"/>
      <c r="Q29" s="30">
        <v>59</v>
      </c>
      <c r="R29" s="27"/>
      <c r="S29" s="27">
        <v>22</v>
      </c>
      <c r="T29" s="30" t="s">
        <v>142</v>
      </c>
    </row>
    <row r="30" spans="1:20" ht="15.75">
      <c r="A30" s="27" t="s">
        <v>239</v>
      </c>
      <c r="B30" s="28">
        <v>23</v>
      </c>
      <c r="C30" s="29" t="s">
        <v>148</v>
      </c>
      <c r="D30" s="30" t="s">
        <v>642</v>
      </c>
      <c r="E30" s="30" t="s">
        <v>628</v>
      </c>
      <c r="F30" s="30" t="s">
        <v>141</v>
      </c>
      <c r="G30" s="30">
        <v>9</v>
      </c>
      <c r="H30" s="30">
        <v>14</v>
      </c>
      <c r="I30" s="30">
        <v>3</v>
      </c>
      <c r="J30" s="30">
        <v>14</v>
      </c>
      <c r="K30" s="30">
        <v>2</v>
      </c>
      <c r="L30" s="30">
        <v>3</v>
      </c>
      <c r="M30" s="30">
        <v>14</v>
      </c>
      <c r="N30" s="30">
        <v>0</v>
      </c>
      <c r="O30" s="30">
        <v>59</v>
      </c>
      <c r="P30" s="27"/>
      <c r="Q30" s="30">
        <v>59</v>
      </c>
      <c r="R30" s="27"/>
      <c r="S30" s="27">
        <v>23</v>
      </c>
      <c r="T30" s="30" t="s">
        <v>636</v>
      </c>
    </row>
    <row r="31" spans="1:20" ht="15.75">
      <c r="A31" s="27" t="s">
        <v>239</v>
      </c>
      <c r="B31" s="28">
        <v>24</v>
      </c>
      <c r="C31" s="29" t="s">
        <v>148</v>
      </c>
      <c r="D31" s="30" t="s">
        <v>807</v>
      </c>
      <c r="E31" s="30" t="s">
        <v>805</v>
      </c>
      <c r="F31" s="30">
        <v>6</v>
      </c>
      <c r="G31" s="30">
        <v>12</v>
      </c>
      <c r="H31" s="30">
        <v>14</v>
      </c>
      <c r="I31" s="30">
        <v>6</v>
      </c>
      <c r="J31" s="30">
        <v>10</v>
      </c>
      <c r="K31" s="30">
        <v>0</v>
      </c>
      <c r="L31" s="30">
        <v>1</v>
      </c>
      <c r="M31" s="30">
        <v>16</v>
      </c>
      <c r="N31" s="30">
        <v>0</v>
      </c>
      <c r="O31" s="30">
        <v>59</v>
      </c>
      <c r="P31" s="27"/>
      <c r="Q31" s="30">
        <v>59</v>
      </c>
      <c r="R31" s="27"/>
      <c r="S31" s="27">
        <v>24</v>
      </c>
      <c r="T31" s="30" t="s">
        <v>806</v>
      </c>
    </row>
    <row r="32" spans="1:20" ht="15.75">
      <c r="A32" s="27" t="s">
        <v>239</v>
      </c>
      <c r="B32" s="28">
        <v>25</v>
      </c>
      <c r="C32" s="29" t="s">
        <v>148</v>
      </c>
      <c r="D32" s="29" t="s">
        <v>93</v>
      </c>
      <c r="E32" s="20" t="s">
        <v>17</v>
      </c>
      <c r="F32" s="29" t="s">
        <v>36</v>
      </c>
      <c r="G32" s="32">
        <v>15</v>
      </c>
      <c r="H32" s="32">
        <v>12</v>
      </c>
      <c r="I32" s="32">
        <v>3</v>
      </c>
      <c r="J32" s="29">
        <v>14</v>
      </c>
      <c r="K32" s="29">
        <v>6</v>
      </c>
      <c r="L32" s="29">
        <v>4</v>
      </c>
      <c r="M32" s="29">
        <v>4</v>
      </c>
      <c r="N32" s="29">
        <v>0</v>
      </c>
      <c r="O32" s="35">
        <f>SUM(G32:N32)</f>
        <v>58</v>
      </c>
      <c r="P32" s="29"/>
      <c r="Q32" s="29">
        <v>58</v>
      </c>
      <c r="R32" s="33"/>
      <c r="S32" s="27">
        <v>25</v>
      </c>
      <c r="T32" s="20" t="s">
        <v>31</v>
      </c>
    </row>
    <row r="33" spans="1:20" ht="15.75">
      <c r="A33" s="27" t="s">
        <v>239</v>
      </c>
      <c r="B33" s="28">
        <v>26</v>
      </c>
      <c r="C33" s="29" t="s">
        <v>148</v>
      </c>
      <c r="D33" s="30" t="s">
        <v>176</v>
      </c>
      <c r="E33" s="30" t="s">
        <v>177</v>
      </c>
      <c r="F33" s="30">
        <v>6</v>
      </c>
      <c r="G33" s="30">
        <v>15</v>
      </c>
      <c r="H33" s="30">
        <v>12</v>
      </c>
      <c r="I33" s="30">
        <v>3</v>
      </c>
      <c r="J33" s="30">
        <v>10</v>
      </c>
      <c r="K33" s="30">
        <v>2</v>
      </c>
      <c r="L33" s="30">
        <v>5</v>
      </c>
      <c r="M33" s="30">
        <v>11</v>
      </c>
      <c r="N33" s="30">
        <v>0</v>
      </c>
      <c r="O33" s="30">
        <v>58</v>
      </c>
      <c r="P33" s="27"/>
      <c r="Q33" s="30">
        <v>58</v>
      </c>
      <c r="R33" s="27"/>
      <c r="S33" s="27">
        <v>26</v>
      </c>
      <c r="T33" s="30" t="s">
        <v>178</v>
      </c>
    </row>
    <row r="34" spans="1:20" ht="15.75">
      <c r="A34" s="27" t="s">
        <v>239</v>
      </c>
      <c r="B34" s="28">
        <v>27</v>
      </c>
      <c r="C34" s="29" t="s">
        <v>148</v>
      </c>
      <c r="D34" s="30" t="s">
        <v>244</v>
      </c>
      <c r="E34" s="30" t="s">
        <v>75</v>
      </c>
      <c r="F34" s="30" t="s">
        <v>39</v>
      </c>
      <c r="G34" s="30">
        <v>15</v>
      </c>
      <c r="H34" s="30">
        <v>10</v>
      </c>
      <c r="I34" s="30">
        <v>0</v>
      </c>
      <c r="J34" s="30">
        <v>14</v>
      </c>
      <c r="K34" s="30">
        <v>6</v>
      </c>
      <c r="L34" s="30">
        <v>3</v>
      </c>
      <c r="M34" s="30">
        <v>7</v>
      </c>
      <c r="N34" s="30">
        <v>3</v>
      </c>
      <c r="O34" s="30">
        <v>58</v>
      </c>
      <c r="P34" s="27"/>
      <c r="Q34" s="30">
        <v>58</v>
      </c>
      <c r="R34" s="27"/>
      <c r="S34" s="27">
        <v>27</v>
      </c>
      <c r="T34" s="30" t="s">
        <v>242</v>
      </c>
    </row>
    <row r="35" spans="1:20" ht="15.75">
      <c r="A35" s="27" t="s">
        <v>239</v>
      </c>
      <c r="B35" s="28">
        <v>28</v>
      </c>
      <c r="C35" s="29" t="s">
        <v>148</v>
      </c>
      <c r="D35" s="30" t="s">
        <v>641</v>
      </c>
      <c r="E35" s="30" t="s">
        <v>628</v>
      </c>
      <c r="F35" s="30" t="s">
        <v>146</v>
      </c>
      <c r="G35" s="30">
        <v>15</v>
      </c>
      <c r="H35" s="30">
        <v>12</v>
      </c>
      <c r="I35" s="30">
        <v>3</v>
      </c>
      <c r="J35" s="30">
        <v>14</v>
      </c>
      <c r="K35" s="30">
        <v>2</v>
      </c>
      <c r="L35" s="30">
        <v>0</v>
      </c>
      <c r="M35" s="30">
        <v>12</v>
      </c>
      <c r="N35" s="30">
        <v>0</v>
      </c>
      <c r="O35" s="30">
        <v>58</v>
      </c>
      <c r="P35" s="27"/>
      <c r="Q35" s="30">
        <v>58</v>
      </c>
      <c r="R35" s="27"/>
      <c r="S35" s="27">
        <v>28</v>
      </c>
      <c r="T35" s="30" t="s">
        <v>636</v>
      </c>
    </row>
    <row r="36" spans="1:20" ht="15.75">
      <c r="A36" s="27" t="s">
        <v>239</v>
      </c>
      <c r="B36" s="28">
        <v>29</v>
      </c>
      <c r="C36" s="29" t="s">
        <v>148</v>
      </c>
      <c r="D36" s="20" t="s">
        <v>85</v>
      </c>
      <c r="E36" s="20" t="s">
        <v>17</v>
      </c>
      <c r="F36" s="20" t="s">
        <v>39</v>
      </c>
      <c r="G36" s="32">
        <v>15</v>
      </c>
      <c r="H36" s="32">
        <v>14</v>
      </c>
      <c r="I36" s="32">
        <v>3</v>
      </c>
      <c r="J36" s="32">
        <v>14</v>
      </c>
      <c r="K36" s="32">
        <v>2</v>
      </c>
      <c r="L36" s="32">
        <v>3</v>
      </c>
      <c r="M36" s="32">
        <v>6</v>
      </c>
      <c r="N36" s="32">
        <v>0</v>
      </c>
      <c r="O36" s="35">
        <f>SUM(G36:N36)</f>
        <v>57</v>
      </c>
      <c r="P36" s="20"/>
      <c r="Q36" s="20">
        <v>57</v>
      </c>
      <c r="R36" s="20"/>
      <c r="S36" s="27">
        <v>29</v>
      </c>
      <c r="T36" s="20" t="s">
        <v>30</v>
      </c>
    </row>
    <row r="37" spans="1:20" ht="15.75">
      <c r="A37" s="27" t="s">
        <v>239</v>
      </c>
      <c r="B37" s="28">
        <v>30</v>
      </c>
      <c r="C37" s="29" t="s">
        <v>148</v>
      </c>
      <c r="D37" s="30" t="s">
        <v>90</v>
      </c>
      <c r="E37" s="30" t="s">
        <v>17</v>
      </c>
      <c r="F37" s="30" t="s">
        <v>34</v>
      </c>
      <c r="G37" s="30">
        <v>15</v>
      </c>
      <c r="H37" s="30">
        <v>16</v>
      </c>
      <c r="I37" s="30">
        <v>0</v>
      </c>
      <c r="J37" s="30">
        <v>8</v>
      </c>
      <c r="K37" s="30">
        <v>2</v>
      </c>
      <c r="L37" s="30">
        <v>3</v>
      </c>
      <c r="M37" s="30">
        <v>10</v>
      </c>
      <c r="N37" s="30">
        <v>3</v>
      </c>
      <c r="O37" s="35">
        <f>SUM(G37:N37)</f>
        <v>57</v>
      </c>
      <c r="P37" s="30"/>
      <c r="Q37" s="30">
        <v>57</v>
      </c>
      <c r="R37" s="30"/>
      <c r="S37" s="27">
        <v>30</v>
      </c>
      <c r="T37" s="30" t="s">
        <v>30</v>
      </c>
    </row>
    <row r="38" spans="1:20" ht="15.75">
      <c r="A38" s="27" t="s">
        <v>239</v>
      </c>
      <c r="B38" s="28">
        <v>31</v>
      </c>
      <c r="C38" s="29" t="s">
        <v>148</v>
      </c>
      <c r="D38" s="30" t="s">
        <v>145</v>
      </c>
      <c r="E38" s="30" t="s">
        <v>140</v>
      </c>
      <c r="F38" s="30" t="s">
        <v>146</v>
      </c>
      <c r="G38" s="30">
        <v>12</v>
      </c>
      <c r="H38" s="30">
        <v>12</v>
      </c>
      <c r="I38" s="30">
        <v>0</v>
      </c>
      <c r="J38" s="30">
        <v>14</v>
      </c>
      <c r="K38" s="30">
        <v>0</v>
      </c>
      <c r="L38" s="30">
        <v>5</v>
      </c>
      <c r="M38" s="30">
        <v>5</v>
      </c>
      <c r="N38" s="30">
        <v>9</v>
      </c>
      <c r="O38" s="30">
        <v>57</v>
      </c>
      <c r="P38" s="27"/>
      <c r="Q38" s="30">
        <v>57</v>
      </c>
      <c r="R38" s="27"/>
      <c r="S38" s="27">
        <v>31</v>
      </c>
      <c r="T38" s="30" t="s">
        <v>142</v>
      </c>
    </row>
    <row r="39" spans="1:20" ht="15.75">
      <c r="A39" s="27" t="s">
        <v>239</v>
      </c>
      <c r="B39" s="28">
        <v>32</v>
      </c>
      <c r="C39" s="29" t="s">
        <v>148</v>
      </c>
      <c r="D39" s="30" t="s">
        <v>245</v>
      </c>
      <c r="E39" s="30" t="s">
        <v>75</v>
      </c>
      <c r="F39" s="30" t="s">
        <v>36</v>
      </c>
      <c r="G39" s="30">
        <v>15</v>
      </c>
      <c r="H39" s="30">
        <v>16</v>
      </c>
      <c r="I39" s="30">
        <v>3</v>
      </c>
      <c r="J39" s="30">
        <v>10</v>
      </c>
      <c r="K39" s="30">
        <v>2</v>
      </c>
      <c r="L39" s="30">
        <v>3</v>
      </c>
      <c r="M39" s="30">
        <v>8</v>
      </c>
      <c r="N39" s="30">
        <v>0</v>
      </c>
      <c r="O39" s="30">
        <v>57</v>
      </c>
      <c r="P39" s="27"/>
      <c r="Q39" s="30">
        <v>57</v>
      </c>
      <c r="R39" s="27"/>
      <c r="S39" s="27">
        <v>32</v>
      </c>
      <c r="T39" s="30" t="s">
        <v>242</v>
      </c>
    </row>
    <row r="40" spans="1:20" ht="15.75">
      <c r="A40" s="27" t="s">
        <v>239</v>
      </c>
      <c r="B40" s="28">
        <v>33</v>
      </c>
      <c r="C40" s="29" t="s">
        <v>148</v>
      </c>
      <c r="D40" s="30" t="s">
        <v>246</v>
      </c>
      <c r="E40" s="30" t="s">
        <v>75</v>
      </c>
      <c r="F40" s="30" t="s">
        <v>36</v>
      </c>
      <c r="G40" s="30">
        <v>15</v>
      </c>
      <c r="H40" s="30">
        <v>12</v>
      </c>
      <c r="I40" s="30">
        <v>3</v>
      </c>
      <c r="J40" s="30">
        <v>12</v>
      </c>
      <c r="K40" s="30">
        <v>2</v>
      </c>
      <c r="L40" s="30">
        <v>3</v>
      </c>
      <c r="M40" s="30">
        <v>7</v>
      </c>
      <c r="N40" s="30">
        <v>3</v>
      </c>
      <c r="O40" s="30">
        <v>57</v>
      </c>
      <c r="P40" s="27"/>
      <c r="Q40" s="30">
        <v>57</v>
      </c>
      <c r="R40" s="27"/>
      <c r="S40" s="27">
        <v>33</v>
      </c>
      <c r="T40" s="30" t="s">
        <v>242</v>
      </c>
    </row>
    <row r="41" spans="1:20" ht="15.75">
      <c r="A41" s="27" t="s">
        <v>239</v>
      </c>
      <c r="B41" s="28">
        <v>34</v>
      </c>
      <c r="C41" s="29" t="s">
        <v>148</v>
      </c>
      <c r="D41" s="30" t="s">
        <v>414</v>
      </c>
      <c r="E41" s="30" t="s">
        <v>360</v>
      </c>
      <c r="F41" s="30">
        <v>6</v>
      </c>
      <c r="G41" s="30">
        <v>15</v>
      </c>
      <c r="H41" s="30">
        <v>6</v>
      </c>
      <c r="I41" s="30">
        <v>0</v>
      </c>
      <c r="J41" s="30">
        <v>16</v>
      </c>
      <c r="K41" s="30">
        <v>4</v>
      </c>
      <c r="L41" s="30">
        <v>1</v>
      </c>
      <c r="M41" s="30">
        <v>15</v>
      </c>
      <c r="N41" s="30">
        <v>0</v>
      </c>
      <c r="O41" s="30">
        <v>57</v>
      </c>
      <c r="P41" s="27"/>
      <c r="Q41" s="30">
        <v>57</v>
      </c>
      <c r="R41" s="27"/>
      <c r="S41" s="27">
        <v>34</v>
      </c>
      <c r="T41" s="30" t="s">
        <v>413</v>
      </c>
    </row>
    <row r="42" spans="1:20" ht="15.75">
      <c r="A42" s="27" t="s">
        <v>239</v>
      </c>
      <c r="B42" s="28">
        <v>35</v>
      </c>
      <c r="C42" s="29" t="s">
        <v>148</v>
      </c>
      <c r="D42" s="30" t="s">
        <v>419</v>
      </c>
      <c r="E42" s="30" t="s">
        <v>360</v>
      </c>
      <c r="F42" s="30">
        <v>6</v>
      </c>
      <c r="G42" s="30">
        <v>15</v>
      </c>
      <c r="H42" s="30">
        <v>8</v>
      </c>
      <c r="I42" s="30">
        <v>0</v>
      </c>
      <c r="J42" s="30">
        <v>14</v>
      </c>
      <c r="K42" s="30">
        <v>5</v>
      </c>
      <c r="L42" s="30">
        <v>1</v>
      </c>
      <c r="M42" s="30">
        <v>14</v>
      </c>
      <c r="N42" s="30">
        <v>0</v>
      </c>
      <c r="O42" s="30">
        <v>57</v>
      </c>
      <c r="P42" s="27"/>
      <c r="Q42" s="30">
        <v>57</v>
      </c>
      <c r="R42" s="27"/>
      <c r="S42" s="27">
        <v>35</v>
      </c>
      <c r="T42" s="30" t="s">
        <v>413</v>
      </c>
    </row>
    <row r="43" spans="1:20" ht="15.75">
      <c r="A43" s="27" t="s">
        <v>239</v>
      </c>
      <c r="B43" s="28">
        <v>36</v>
      </c>
      <c r="C43" s="29" t="s">
        <v>148</v>
      </c>
      <c r="D43" s="30" t="s">
        <v>613</v>
      </c>
      <c r="E43" s="30" t="s">
        <v>550</v>
      </c>
      <c r="F43" s="30">
        <v>6</v>
      </c>
      <c r="G43" s="30">
        <v>15</v>
      </c>
      <c r="H43" s="30">
        <v>16</v>
      </c>
      <c r="I43" s="30">
        <v>18</v>
      </c>
      <c r="J43" s="30">
        <v>3</v>
      </c>
      <c r="K43" s="30">
        <v>3</v>
      </c>
      <c r="L43" s="30">
        <v>0</v>
      </c>
      <c r="M43" s="30">
        <v>1</v>
      </c>
      <c r="N43" s="30">
        <v>0</v>
      </c>
      <c r="O43" s="30">
        <v>56</v>
      </c>
      <c r="P43" s="27"/>
      <c r="Q43" s="30">
        <v>56</v>
      </c>
      <c r="R43" s="27"/>
      <c r="S43" s="27">
        <v>36</v>
      </c>
      <c r="T43" s="30" t="s">
        <v>593</v>
      </c>
    </row>
    <row r="44" spans="1:20" ht="15.75">
      <c r="A44" s="27" t="s">
        <v>239</v>
      </c>
      <c r="B44" s="28">
        <v>37</v>
      </c>
      <c r="C44" s="29" t="s">
        <v>148</v>
      </c>
      <c r="D44" s="30" t="s">
        <v>631</v>
      </c>
      <c r="E44" s="30" t="s">
        <v>628</v>
      </c>
      <c r="F44" s="30" t="s">
        <v>632</v>
      </c>
      <c r="G44" s="30">
        <v>15</v>
      </c>
      <c r="H44" s="30">
        <v>9</v>
      </c>
      <c r="I44" s="30">
        <v>0</v>
      </c>
      <c r="J44" s="30">
        <v>10</v>
      </c>
      <c r="K44" s="30">
        <v>2</v>
      </c>
      <c r="L44" s="30">
        <v>0</v>
      </c>
      <c r="M44" s="30">
        <v>17</v>
      </c>
      <c r="N44" s="30">
        <v>3</v>
      </c>
      <c r="O44" s="30">
        <v>56</v>
      </c>
      <c r="P44" s="27"/>
      <c r="Q44" s="30">
        <v>56</v>
      </c>
      <c r="R44" s="27"/>
      <c r="S44" s="27">
        <v>37</v>
      </c>
      <c r="T44" s="30" t="s">
        <v>630</v>
      </c>
    </row>
    <row r="45" spans="1:20" ht="15.75">
      <c r="A45" s="27" t="s">
        <v>239</v>
      </c>
      <c r="B45" s="28">
        <v>38</v>
      </c>
      <c r="C45" s="29" t="s">
        <v>148</v>
      </c>
      <c r="D45" s="30" t="s">
        <v>640</v>
      </c>
      <c r="E45" s="30" t="s">
        <v>628</v>
      </c>
      <c r="F45" s="30" t="s">
        <v>146</v>
      </c>
      <c r="G45" s="30">
        <v>15</v>
      </c>
      <c r="H45" s="30">
        <v>10</v>
      </c>
      <c r="I45" s="30">
        <v>3</v>
      </c>
      <c r="J45" s="30">
        <v>14</v>
      </c>
      <c r="K45" s="30">
        <v>2</v>
      </c>
      <c r="L45" s="30">
        <v>1</v>
      </c>
      <c r="M45" s="30">
        <v>11</v>
      </c>
      <c r="N45" s="30">
        <v>0</v>
      </c>
      <c r="O45" s="30">
        <v>56</v>
      </c>
      <c r="P45" s="27"/>
      <c r="Q45" s="30">
        <v>56</v>
      </c>
      <c r="R45" s="27"/>
      <c r="S45" s="27">
        <v>38</v>
      </c>
      <c r="T45" s="30" t="s">
        <v>636</v>
      </c>
    </row>
    <row r="46" spans="1:20" ht="15.75">
      <c r="A46" s="27" t="s">
        <v>239</v>
      </c>
      <c r="B46" s="28">
        <v>39</v>
      </c>
      <c r="C46" s="29" t="s">
        <v>148</v>
      </c>
      <c r="D46" s="30" t="s">
        <v>89</v>
      </c>
      <c r="E46" s="30" t="s">
        <v>17</v>
      </c>
      <c r="F46" s="30" t="s">
        <v>36</v>
      </c>
      <c r="G46" s="30">
        <v>12</v>
      </c>
      <c r="H46" s="30">
        <v>12</v>
      </c>
      <c r="I46" s="30">
        <v>0</v>
      </c>
      <c r="J46" s="30">
        <v>10</v>
      </c>
      <c r="K46" s="30">
        <v>2</v>
      </c>
      <c r="L46" s="30">
        <v>3</v>
      </c>
      <c r="M46" s="30">
        <v>9</v>
      </c>
      <c r="N46" s="30">
        <v>6</v>
      </c>
      <c r="O46" s="35">
        <f>SUM(G46:N46)</f>
        <v>54</v>
      </c>
      <c r="P46" s="30"/>
      <c r="Q46" s="30">
        <v>54</v>
      </c>
      <c r="R46" s="30"/>
      <c r="S46" s="27">
        <v>39</v>
      </c>
      <c r="T46" s="30" t="s">
        <v>31</v>
      </c>
    </row>
    <row r="47" spans="1:20" ht="15.75">
      <c r="A47" s="27" t="s">
        <v>239</v>
      </c>
      <c r="B47" s="28">
        <v>40</v>
      </c>
      <c r="C47" s="29" t="s">
        <v>148</v>
      </c>
      <c r="D47" s="30" t="s">
        <v>97</v>
      </c>
      <c r="E47" s="30" t="s">
        <v>17</v>
      </c>
      <c r="F47" s="30" t="s">
        <v>39</v>
      </c>
      <c r="G47" s="30">
        <v>12</v>
      </c>
      <c r="H47" s="30">
        <v>10</v>
      </c>
      <c r="I47" s="30">
        <v>0</v>
      </c>
      <c r="J47" s="30">
        <v>14</v>
      </c>
      <c r="K47" s="30">
        <v>2</v>
      </c>
      <c r="L47" s="30">
        <v>2</v>
      </c>
      <c r="M47" s="30">
        <v>11</v>
      </c>
      <c r="N47" s="30">
        <v>3</v>
      </c>
      <c r="O47" s="35">
        <f>SUM(G47:N47)</f>
        <v>54</v>
      </c>
      <c r="P47" s="30"/>
      <c r="Q47" s="30">
        <v>54</v>
      </c>
      <c r="R47" s="30"/>
      <c r="S47" s="27">
        <v>40</v>
      </c>
      <c r="T47" s="30" t="s">
        <v>30</v>
      </c>
    </row>
    <row r="48" spans="1:20" ht="15.75">
      <c r="A48" s="27" t="s">
        <v>239</v>
      </c>
      <c r="B48" s="28">
        <v>41</v>
      </c>
      <c r="C48" s="29" t="s">
        <v>148</v>
      </c>
      <c r="D48" s="30" t="s">
        <v>247</v>
      </c>
      <c r="E48" s="30" t="s">
        <v>75</v>
      </c>
      <c r="F48" s="30" t="s">
        <v>39</v>
      </c>
      <c r="G48" s="30">
        <v>15</v>
      </c>
      <c r="H48" s="30">
        <v>14</v>
      </c>
      <c r="I48" s="30">
        <v>3</v>
      </c>
      <c r="J48" s="30">
        <v>10</v>
      </c>
      <c r="K48" s="30">
        <v>2</v>
      </c>
      <c r="L48" s="30">
        <v>1</v>
      </c>
      <c r="M48" s="30">
        <v>9</v>
      </c>
      <c r="N48" s="30">
        <v>0</v>
      </c>
      <c r="O48" s="30">
        <v>54</v>
      </c>
      <c r="P48" s="27"/>
      <c r="Q48" s="30">
        <v>54</v>
      </c>
      <c r="R48" s="27"/>
      <c r="S48" s="27">
        <v>41</v>
      </c>
      <c r="T48" s="30" t="s">
        <v>242</v>
      </c>
    </row>
    <row r="49" spans="1:20" ht="15.75">
      <c r="A49" s="27" t="s">
        <v>239</v>
      </c>
      <c r="B49" s="28">
        <v>42</v>
      </c>
      <c r="C49" s="29" t="s">
        <v>148</v>
      </c>
      <c r="D49" s="30" t="s">
        <v>418</v>
      </c>
      <c r="E49" s="30" t="s">
        <v>360</v>
      </c>
      <c r="F49" s="30">
        <v>6</v>
      </c>
      <c r="G49" s="30">
        <v>12</v>
      </c>
      <c r="H49" s="30">
        <v>12</v>
      </c>
      <c r="I49" s="30">
        <v>0</v>
      </c>
      <c r="J49" s="30">
        <v>12</v>
      </c>
      <c r="K49" s="30">
        <v>0</v>
      </c>
      <c r="L49" s="30">
        <v>1</v>
      </c>
      <c r="M49" s="30">
        <v>14</v>
      </c>
      <c r="N49" s="30">
        <v>3</v>
      </c>
      <c r="O49" s="30">
        <v>54</v>
      </c>
      <c r="P49" s="27"/>
      <c r="Q49" s="30">
        <v>54</v>
      </c>
      <c r="R49" s="27"/>
      <c r="S49" s="27">
        <v>42</v>
      </c>
      <c r="T49" s="30" t="s">
        <v>413</v>
      </c>
    </row>
    <row r="50" spans="1:20" ht="15.75">
      <c r="A50" s="27" t="s">
        <v>239</v>
      </c>
      <c r="B50" s="28">
        <v>43</v>
      </c>
      <c r="C50" s="29" t="s">
        <v>148</v>
      </c>
      <c r="D50" s="30" t="s">
        <v>531</v>
      </c>
      <c r="E50" s="30" t="s">
        <v>532</v>
      </c>
      <c r="F50" s="30" t="s">
        <v>34</v>
      </c>
      <c r="G50" s="30">
        <v>15</v>
      </c>
      <c r="H50" s="30">
        <v>10</v>
      </c>
      <c r="I50" s="30">
        <v>0</v>
      </c>
      <c r="J50" s="30">
        <v>14</v>
      </c>
      <c r="K50" s="30">
        <v>0</v>
      </c>
      <c r="L50" s="30">
        <v>2</v>
      </c>
      <c r="M50" s="30">
        <v>11</v>
      </c>
      <c r="N50" s="30">
        <v>2</v>
      </c>
      <c r="O50" s="30">
        <v>54</v>
      </c>
      <c r="P50" s="27"/>
      <c r="Q50" s="30">
        <v>54</v>
      </c>
      <c r="R50" s="27"/>
      <c r="S50" s="27">
        <v>43</v>
      </c>
      <c r="T50" s="30" t="s">
        <v>533</v>
      </c>
    </row>
    <row r="51" spans="1:20" ht="15.75">
      <c r="A51" s="27" t="s">
        <v>239</v>
      </c>
      <c r="B51" s="28">
        <v>44</v>
      </c>
      <c r="C51" s="29" t="s">
        <v>148</v>
      </c>
      <c r="D51" s="30" t="s">
        <v>614</v>
      </c>
      <c r="E51" s="30" t="s">
        <v>550</v>
      </c>
      <c r="F51" s="30">
        <v>6</v>
      </c>
      <c r="G51" s="30">
        <v>15</v>
      </c>
      <c r="H51" s="30">
        <v>12</v>
      </c>
      <c r="I51" s="30">
        <v>3</v>
      </c>
      <c r="J51" s="30">
        <v>3</v>
      </c>
      <c r="K51" s="30">
        <v>14</v>
      </c>
      <c r="L51" s="30">
        <v>1</v>
      </c>
      <c r="M51" s="30">
        <v>5</v>
      </c>
      <c r="N51" s="30">
        <v>0</v>
      </c>
      <c r="O51" s="30">
        <v>53</v>
      </c>
      <c r="P51" s="27"/>
      <c r="Q51" s="30">
        <v>53</v>
      </c>
      <c r="R51" s="27"/>
      <c r="S51" s="27">
        <v>44</v>
      </c>
      <c r="T51" s="30" t="s">
        <v>593</v>
      </c>
    </row>
    <row r="52" spans="1:20" ht="15.75">
      <c r="A52" s="27" t="s">
        <v>239</v>
      </c>
      <c r="B52" s="28">
        <v>45</v>
      </c>
      <c r="C52" s="29" t="s">
        <v>148</v>
      </c>
      <c r="D52" s="29" t="s">
        <v>94</v>
      </c>
      <c r="E52" s="20" t="s">
        <v>17</v>
      </c>
      <c r="F52" s="29" t="s">
        <v>39</v>
      </c>
      <c r="G52" s="32">
        <v>15</v>
      </c>
      <c r="H52" s="32">
        <v>12</v>
      </c>
      <c r="I52" s="32">
        <v>3</v>
      </c>
      <c r="J52" s="29">
        <v>14</v>
      </c>
      <c r="K52" s="29">
        <v>2</v>
      </c>
      <c r="L52" s="29">
        <v>0</v>
      </c>
      <c r="M52" s="29">
        <v>3</v>
      </c>
      <c r="N52" s="29">
        <v>3</v>
      </c>
      <c r="O52" s="35">
        <f>SUM(G52:N52)</f>
        <v>52</v>
      </c>
      <c r="P52" s="29"/>
      <c r="Q52" s="29">
        <v>52</v>
      </c>
      <c r="R52" s="33"/>
      <c r="S52" s="27">
        <v>45</v>
      </c>
      <c r="T52" s="20" t="s">
        <v>30</v>
      </c>
    </row>
    <row r="53" spans="1:20" ht="15.75">
      <c r="A53" s="27" t="s">
        <v>239</v>
      </c>
      <c r="B53" s="28">
        <v>46</v>
      </c>
      <c r="C53" s="29" t="s">
        <v>148</v>
      </c>
      <c r="D53" s="30" t="s">
        <v>534</v>
      </c>
      <c r="E53" s="30" t="s">
        <v>532</v>
      </c>
      <c r="F53" s="30" t="s">
        <v>39</v>
      </c>
      <c r="G53" s="30">
        <v>15</v>
      </c>
      <c r="H53" s="30">
        <v>10</v>
      </c>
      <c r="I53" s="30">
        <v>6</v>
      </c>
      <c r="J53" s="30">
        <v>10</v>
      </c>
      <c r="K53" s="30">
        <v>0</v>
      </c>
      <c r="L53" s="30">
        <v>2</v>
      </c>
      <c r="M53" s="30">
        <v>6</v>
      </c>
      <c r="N53" s="30">
        <v>3</v>
      </c>
      <c r="O53" s="30">
        <v>52</v>
      </c>
      <c r="P53" s="27"/>
      <c r="Q53" s="30">
        <v>52</v>
      </c>
      <c r="R53" s="27"/>
      <c r="S53" s="27">
        <v>46</v>
      </c>
      <c r="T53" s="30" t="s">
        <v>533</v>
      </c>
    </row>
    <row r="54" spans="1:20" ht="15.75">
      <c r="A54" s="27" t="s">
        <v>239</v>
      </c>
      <c r="B54" s="28">
        <v>47</v>
      </c>
      <c r="C54" s="29" t="s">
        <v>148</v>
      </c>
      <c r="D54" s="30" t="s">
        <v>513</v>
      </c>
      <c r="E54" s="30" t="s">
        <v>511</v>
      </c>
      <c r="F54" s="30" t="s">
        <v>34</v>
      </c>
      <c r="G54" s="30">
        <v>15</v>
      </c>
      <c r="H54" s="30">
        <v>12</v>
      </c>
      <c r="I54" s="30">
        <v>0</v>
      </c>
      <c r="J54" s="30">
        <v>8</v>
      </c>
      <c r="K54" s="30">
        <v>6</v>
      </c>
      <c r="L54" s="30">
        <v>5</v>
      </c>
      <c r="M54" s="30">
        <v>6</v>
      </c>
      <c r="N54" s="30">
        <v>0</v>
      </c>
      <c r="O54" s="30">
        <v>52</v>
      </c>
      <c r="P54" s="27"/>
      <c r="Q54" s="30">
        <v>52</v>
      </c>
      <c r="R54" s="27"/>
      <c r="S54" s="27">
        <v>47</v>
      </c>
      <c r="T54" s="30" t="s">
        <v>512</v>
      </c>
    </row>
    <row r="55" spans="1:20" ht="15.75">
      <c r="A55" s="27" t="s">
        <v>239</v>
      </c>
      <c r="B55" s="28">
        <v>48</v>
      </c>
      <c r="C55" s="29" t="s">
        <v>148</v>
      </c>
      <c r="D55" s="30" t="s">
        <v>86</v>
      </c>
      <c r="E55" s="30" t="s">
        <v>17</v>
      </c>
      <c r="F55" s="30" t="s">
        <v>39</v>
      </c>
      <c r="G55" s="30">
        <v>15</v>
      </c>
      <c r="H55" s="30">
        <v>10</v>
      </c>
      <c r="I55" s="30">
        <v>3</v>
      </c>
      <c r="J55" s="30">
        <v>16</v>
      </c>
      <c r="K55" s="30">
        <v>2</v>
      </c>
      <c r="L55" s="30">
        <v>1</v>
      </c>
      <c r="M55" s="30">
        <v>1</v>
      </c>
      <c r="N55" s="30">
        <v>3</v>
      </c>
      <c r="O55" s="35">
        <f>SUM(G55:N55)</f>
        <v>51</v>
      </c>
      <c r="P55" s="30"/>
      <c r="Q55" s="30">
        <v>51</v>
      </c>
      <c r="R55" s="30"/>
      <c r="S55" s="27">
        <v>48</v>
      </c>
      <c r="T55" s="20" t="s">
        <v>30</v>
      </c>
    </row>
    <row r="56" spans="1:20" ht="15.75">
      <c r="A56" s="27" t="s">
        <v>239</v>
      </c>
      <c r="B56" s="28">
        <v>49</v>
      </c>
      <c r="C56" s="29" t="s">
        <v>148</v>
      </c>
      <c r="D56" s="30" t="s">
        <v>412</v>
      </c>
      <c r="E56" s="30" t="s">
        <v>360</v>
      </c>
      <c r="F56" s="30">
        <v>6</v>
      </c>
      <c r="G56" s="30">
        <v>9</v>
      </c>
      <c r="H56" s="30">
        <v>12</v>
      </c>
      <c r="I56" s="30">
        <v>0</v>
      </c>
      <c r="J56" s="30">
        <v>14</v>
      </c>
      <c r="K56" s="30">
        <v>0</v>
      </c>
      <c r="L56" s="30">
        <v>1</v>
      </c>
      <c r="M56" s="30">
        <v>12</v>
      </c>
      <c r="N56" s="30">
        <v>3</v>
      </c>
      <c r="O56" s="30">
        <v>51</v>
      </c>
      <c r="P56" s="27"/>
      <c r="Q56" s="30">
        <v>51</v>
      </c>
      <c r="R56" s="27"/>
      <c r="S56" s="27">
        <v>49</v>
      </c>
      <c r="T56" s="30" t="s">
        <v>413</v>
      </c>
    </row>
    <row r="57" spans="1:20" ht="15.75">
      <c r="A57" s="27" t="s">
        <v>239</v>
      </c>
      <c r="B57" s="28">
        <v>50</v>
      </c>
      <c r="C57" s="29" t="s">
        <v>148</v>
      </c>
      <c r="D57" s="30" t="s">
        <v>536</v>
      </c>
      <c r="E57" s="30" t="s">
        <v>532</v>
      </c>
      <c r="F57" s="30" t="s">
        <v>34</v>
      </c>
      <c r="G57" s="30">
        <v>15</v>
      </c>
      <c r="H57" s="30">
        <v>6</v>
      </c>
      <c r="I57" s="30">
        <v>0</v>
      </c>
      <c r="J57" s="30">
        <v>14</v>
      </c>
      <c r="K57" s="30">
        <v>3</v>
      </c>
      <c r="L57" s="30">
        <v>1</v>
      </c>
      <c r="M57" s="30">
        <v>12</v>
      </c>
      <c r="N57" s="30">
        <v>0</v>
      </c>
      <c r="O57" s="30">
        <v>51</v>
      </c>
      <c r="P57" s="27"/>
      <c r="Q57" s="30">
        <v>51</v>
      </c>
      <c r="R57" s="27"/>
      <c r="S57" s="27">
        <v>50</v>
      </c>
      <c r="T57" s="30" t="s">
        <v>533</v>
      </c>
    </row>
    <row r="58" spans="1:20" ht="15.75">
      <c r="A58" s="27" t="s">
        <v>239</v>
      </c>
      <c r="B58" s="28">
        <v>51</v>
      </c>
      <c r="C58" s="29" t="s">
        <v>148</v>
      </c>
      <c r="D58" s="30" t="s">
        <v>537</v>
      </c>
      <c r="E58" s="30" t="s">
        <v>532</v>
      </c>
      <c r="F58" s="30" t="s">
        <v>34</v>
      </c>
      <c r="G58" s="30">
        <v>15</v>
      </c>
      <c r="H58" s="30">
        <v>6</v>
      </c>
      <c r="I58" s="30">
        <v>0</v>
      </c>
      <c r="J58" s="30">
        <v>14</v>
      </c>
      <c r="K58" s="30">
        <v>3</v>
      </c>
      <c r="L58" s="30">
        <v>1</v>
      </c>
      <c r="M58" s="30">
        <v>11</v>
      </c>
      <c r="N58" s="30">
        <v>1</v>
      </c>
      <c r="O58" s="30">
        <v>51</v>
      </c>
      <c r="P58" s="27"/>
      <c r="Q58" s="30">
        <v>51</v>
      </c>
      <c r="R58" s="27"/>
      <c r="S58" s="27">
        <v>51</v>
      </c>
      <c r="T58" s="30" t="s">
        <v>533</v>
      </c>
    </row>
    <row r="59" spans="1:20" ht="15.75">
      <c r="A59" s="27" t="s">
        <v>239</v>
      </c>
      <c r="B59" s="28">
        <v>52</v>
      </c>
      <c r="C59" s="29" t="s">
        <v>148</v>
      </c>
      <c r="D59" s="30" t="s">
        <v>645</v>
      </c>
      <c r="E59" s="30" t="s">
        <v>628</v>
      </c>
      <c r="F59" s="30" t="s">
        <v>644</v>
      </c>
      <c r="G59" s="30">
        <v>15</v>
      </c>
      <c r="H59" s="30">
        <v>12</v>
      </c>
      <c r="I59" s="30">
        <v>0</v>
      </c>
      <c r="J59" s="30">
        <v>14</v>
      </c>
      <c r="K59" s="30">
        <v>2</v>
      </c>
      <c r="L59" s="30">
        <v>2</v>
      </c>
      <c r="M59" s="30">
        <v>6</v>
      </c>
      <c r="N59" s="30">
        <v>0</v>
      </c>
      <c r="O59" s="30">
        <v>51</v>
      </c>
      <c r="P59" s="27"/>
      <c r="Q59" s="30">
        <v>51</v>
      </c>
      <c r="R59" s="27"/>
      <c r="S59" s="27">
        <v>52</v>
      </c>
      <c r="T59" s="30" t="s">
        <v>630</v>
      </c>
    </row>
    <row r="60" spans="1:20" ht="15.75">
      <c r="A60" s="27" t="s">
        <v>239</v>
      </c>
      <c r="B60" s="28">
        <v>53</v>
      </c>
      <c r="C60" s="29" t="s">
        <v>148</v>
      </c>
      <c r="D60" s="34" t="s">
        <v>78</v>
      </c>
      <c r="E60" s="20" t="s">
        <v>17</v>
      </c>
      <c r="F60" s="35" t="s">
        <v>34</v>
      </c>
      <c r="G60" s="35">
        <v>15</v>
      </c>
      <c r="H60" s="35">
        <v>16</v>
      </c>
      <c r="I60" s="35">
        <v>0</v>
      </c>
      <c r="J60" s="35">
        <v>10</v>
      </c>
      <c r="K60" s="35">
        <v>2</v>
      </c>
      <c r="L60" s="35">
        <v>6</v>
      </c>
      <c r="M60" s="35">
        <v>1</v>
      </c>
      <c r="N60" s="35">
        <v>0</v>
      </c>
      <c r="O60" s="35">
        <f>SUM(G60:N60)</f>
        <v>50</v>
      </c>
      <c r="P60" s="35"/>
      <c r="Q60" s="35">
        <v>50</v>
      </c>
      <c r="R60" s="35"/>
      <c r="S60" s="27">
        <v>53</v>
      </c>
      <c r="T60" s="20" t="s">
        <v>30</v>
      </c>
    </row>
    <row r="61" spans="1:20" ht="15.75">
      <c r="A61" s="27" t="s">
        <v>239</v>
      </c>
      <c r="B61" s="28">
        <v>54</v>
      </c>
      <c r="C61" s="29" t="s">
        <v>148</v>
      </c>
      <c r="D61" s="20" t="s">
        <v>83</v>
      </c>
      <c r="E61" s="20" t="s">
        <v>17</v>
      </c>
      <c r="F61" s="20" t="s">
        <v>34</v>
      </c>
      <c r="G61" s="32">
        <v>12</v>
      </c>
      <c r="H61" s="32">
        <v>14</v>
      </c>
      <c r="I61" s="32">
        <v>0</v>
      </c>
      <c r="J61" s="32">
        <v>14</v>
      </c>
      <c r="K61" s="32">
        <v>2</v>
      </c>
      <c r="L61" s="32">
        <v>3</v>
      </c>
      <c r="M61" s="32">
        <v>5</v>
      </c>
      <c r="N61" s="32">
        <v>0</v>
      </c>
      <c r="O61" s="35">
        <f>SUM(G61:N61)</f>
        <v>50</v>
      </c>
      <c r="P61" s="20"/>
      <c r="Q61" s="20">
        <v>50</v>
      </c>
      <c r="R61" s="35"/>
      <c r="S61" s="27">
        <v>54</v>
      </c>
      <c r="T61" s="20" t="s">
        <v>30</v>
      </c>
    </row>
    <row r="62" spans="1:20" ht="15.75">
      <c r="A62" s="27" t="s">
        <v>239</v>
      </c>
      <c r="B62" s="28">
        <v>55</v>
      </c>
      <c r="C62" s="29" t="s">
        <v>148</v>
      </c>
      <c r="D62" s="29" t="s">
        <v>84</v>
      </c>
      <c r="E62" s="20" t="s">
        <v>17</v>
      </c>
      <c r="F62" s="20" t="s">
        <v>34</v>
      </c>
      <c r="G62" s="32">
        <v>15</v>
      </c>
      <c r="H62" s="32">
        <v>6</v>
      </c>
      <c r="I62" s="32">
        <v>0</v>
      </c>
      <c r="J62" s="32">
        <v>12</v>
      </c>
      <c r="K62" s="32">
        <v>2</v>
      </c>
      <c r="L62" s="32">
        <v>3</v>
      </c>
      <c r="M62" s="32">
        <v>6</v>
      </c>
      <c r="N62" s="32">
        <v>6</v>
      </c>
      <c r="O62" s="35">
        <f>SUM(G62:N62)</f>
        <v>50</v>
      </c>
      <c r="P62" s="20"/>
      <c r="Q62" s="20">
        <v>50</v>
      </c>
      <c r="R62" s="20"/>
      <c r="S62" s="27">
        <v>55</v>
      </c>
      <c r="T62" s="20" t="s">
        <v>30</v>
      </c>
    </row>
    <row r="63" spans="1:20" ht="15.75">
      <c r="A63" s="27" t="s">
        <v>239</v>
      </c>
      <c r="B63" s="28">
        <v>56</v>
      </c>
      <c r="C63" s="29" t="s">
        <v>148</v>
      </c>
      <c r="D63" s="30" t="s">
        <v>182</v>
      </c>
      <c r="E63" s="30" t="s">
        <v>187</v>
      </c>
      <c r="F63" s="30">
        <v>6</v>
      </c>
      <c r="G63" s="30">
        <v>9</v>
      </c>
      <c r="H63" s="30">
        <v>10</v>
      </c>
      <c r="I63" s="30">
        <v>3</v>
      </c>
      <c r="J63" s="30">
        <v>14</v>
      </c>
      <c r="K63" s="30">
        <v>3</v>
      </c>
      <c r="L63" s="30">
        <v>7</v>
      </c>
      <c r="M63" s="30">
        <v>1</v>
      </c>
      <c r="N63" s="30">
        <v>3</v>
      </c>
      <c r="O63" s="30">
        <v>50</v>
      </c>
      <c r="P63" s="27"/>
      <c r="Q63" s="30">
        <v>50</v>
      </c>
      <c r="R63" s="27"/>
      <c r="S63" s="27">
        <v>56</v>
      </c>
      <c r="T63" s="30" t="s">
        <v>178</v>
      </c>
    </row>
    <row r="64" spans="1:20" ht="15.75">
      <c r="A64" s="27" t="s">
        <v>239</v>
      </c>
      <c r="B64" s="28">
        <v>57</v>
      </c>
      <c r="C64" s="29" t="s">
        <v>148</v>
      </c>
      <c r="D64" s="30" t="s">
        <v>471</v>
      </c>
      <c r="E64" s="30" t="s">
        <v>713</v>
      </c>
      <c r="F64" s="30" t="s">
        <v>39</v>
      </c>
      <c r="G64" s="30">
        <v>15</v>
      </c>
      <c r="H64" s="30">
        <v>12</v>
      </c>
      <c r="I64" s="30">
        <v>3</v>
      </c>
      <c r="J64" s="30">
        <v>7</v>
      </c>
      <c r="K64" s="30">
        <v>2</v>
      </c>
      <c r="L64" s="30">
        <v>1</v>
      </c>
      <c r="M64" s="30">
        <v>7</v>
      </c>
      <c r="N64" s="30">
        <v>3</v>
      </c>
      <c r="O64" s="30">
        <v>50</v>
      </c>
      <c r="P64" s="27"/>
      <c r="Q64" s="30">
        <v>50</v>
      </c>
      <c r="R64" s="27"/>
      <c r="S64" s="27">
        <v>57</v>
      </c>
      <c r="T64" s="30" t="s">
        <v>472</v>
      </c>
    </row>
    <row r="65" spans="1:20" ht="15.75">
      <c r="A65" s="27" t="s">
        <v>239</v>
      </c>
      <c r="B65" s="28">
        <v>58</v>
      </c>
      <c r="C65" s="29" t="s">
        <v>148</v>
      </c>
      <c r="D65" s="36" t="s">
        <v>831</v>
      </c>
      <c r="E65" s="36" t="s">
        <v>828</v>
      </c>
      <c r="F65" s="36" t="s">
        <v>829</v>
      </c>
      <c r="G65" s="36">
        <v>9</v>
      </c>
      <c r="H65" s="36">
        <v>6</v>
      </c>
      <c r="I65" s="36">
        <v>0</v>
      </c>
      <c r="J65" s="36">
        <v>6</v>
      </c>
      <c r="K65" s="36">
        <v>0</v>
      </c>
      <c r="L65" s="36">
        <v>0</v>
      </c>
      <c r="M65" s="36">
        <v>4</v>
      </c>
      <c r="N65" s="36">
        <v>25</v>
      </c>
      <c r="O65" s="36">
        <v>50</v>
      </c>
      <c r="P65" s="37"/>
      <c r="Q65" s="36">
        <v>50</v>
      </c>
      <c r="R65" s="37"/>
      <c r="S65" s="27">
        <v>58</v>
      </c>
      <c r="T65" s="36" t="s">
        <v>830</v>
      </c>
    </row>
    <row r="66" spans="1:23" ht="15.75">
      <c r="A66" s="27" t="s">
        <v>239</v>
      </c>
      <c r="B66" s="28">
        <v>59</v>
      </c>
      <c r="C66" s="29" t="s">
        <v>148</v>
      </c>
      <c r="D66" s="30" t="s">
        <v>808</v>
      </c>
      <c r="E66" s="30" t="s">
        <v>805</v>
      </c>
      <c r="F66" s="30">
        <v>6</v>
      </c>
      <c r="G66" s="30">
        <v>15</v>
      </c>
      <c r="H66" s="30">
        <v>12</v>
      </c>
      <c r="I66" s="30">
        <v>0</v>
      </c>
      <c r="J66" s="30">
        <v>12</v>
      </c>
      <c r="K66" s="30">
        <v>0</v>
      </c>
      <c r="L66" s="30">
        <v>1</v>
      </c>
      <c r="M66" s="30">
        <v>6</v>
      </c>
      <c r="N66" s="30">
        <v>3</v>
      </c>
      <c r="O66" s="30">
        <v>49</v>
      </c>
      <c r="P66" s="27"/>
      <c r="Q66" s="30">
        <v>49</v>
      </c>
      <c r="R66" s="27"/>
      <c r="S66" s="27">
        <v>59</v>
      </c>
      <c r="T66" s="30" t="s">
        <v>806</v>
      </c>
      <c r="U66" s="11"/>
      <c r="V66" s="11"/>
      <c r="W66" s="11"/>
    </row>
    <row r="67" spans="1:23" ht="15.75">
      <c r="A67" s="27" t="s">
        <v>239</v>
      </c>
      <c r="B67" s="28">
        <v>60</v>
      </c>
      <c r="C67" s="29" t="s">
        <v>148</v>
      </c>
      <c r="D67" s="30" t="s">
        <v>186</v>
      </c>
      <c r="E67" s="30" t="s">
        <v>187</v>
      </c>
      <c r="F67" s="30">
        <v>6</v>
      </c>
      <c r="G67" s="30">
        <v>15</v>
      </c>
      <c r="H67" s="30">
        <v>10</v>
      </c>
      <c r="I67" s="30">
        <v>0</v>
      </c>
      <c r="J67" s="30">
        <v>10</v>
      </c>
      <c r="K67" s="30">
        <v>2</v>
      </c>
      <c r="L67" s="30">
        <v>2</v>
      </c>
      <c r="M67" s="30">
        <v>9</v>
      </c>
      <c r="N67" s="30"/>
      <c r="O67" s="30">
        <v>48</v>
      </c>
      <c r="P67" s="27"/>
      <c r="Q67" s="30">
        <v>48</v>
      </c>
      <c r="R67" s="27"/>
      <c r="S67" s="27">
        <v>60</v>
      </c>
      <c r="T67" s="30" t="s">
        <v>178</v>
      </c>
      <c r="U67" s="11"/>
      <c r="V67" s="11"/>
      <c r="W67" s="11"/>
    </row>
    <row r="68" spans="1:23" ht="15.75">
      <c r="A68" s="27" t="s">
        <v>239</v>
      </c>
      <c r="B68" s="28">
        <v>61</v>
      </c>
      <c r="C68" s="29" t="s">
        <v>148</v>
      </c>
      <c r="D68" s="30" t="s">
        <v>248</v>
      </c>
      <c r="E68" s="30" t="s">
        <v>75</v>
      </c>
      <c r="F68" s="30" t="s">
        <v>34</v>
      </c>
      <c r="G68" s="30">
        <v>12</v>
      </c>
      <c r="H68" s="30">
        <v>12</v>
      </c>
      <c r="I68" s="30">
        <v>0</v>
      </c>
      <c r="J68" s="30">
        <v>14</v>
      </c>
      <c r="K68" s="30">
        <v>2</v>
      </c>
      <c r="L68" s="30">
        <v>3</v>
      </c>
      <c r="M68" s="30">
        <v>5</v>
      </c>
      <c r="N68" s="30">
        <v>0</v>
      </c>
      <c r="O68" s="30">
        <v>48</v>
      </c>
      <c r="P68" s="27"/>
      <c r="Q68" s="30">
        <v>48</v>
      </c>
      <c r="R68" s="27"/>
      <c r="S68" s="27">
        <v>61</v>
      </c>
      <c r="T68" s="30" t="s">
        <v>242</v>
      </c>
      <c r="U68" s="11"/>
      <c r="V68" s="11"/>
      <c r="W68" s="11"/>
    </row>
    <row r="69" spans="1:23" ht="15.75">
      <c r="A69" s="27" t="s">
        <v>239</v>
      </c>
      <c r="B69" s="28">
        <v>62</v>
      </c>
      <c r="C69" s="29" t="s">
        <v>148</v>
      </c>
      <c r="D69" s="30" t="s">
        <v>249</v>
      </c>
      <c r="E69" s="30" t="s">
        <v>75</v>
      </c>
      <c r="F69" s="30" t="s">
        <v>36</v>
      </c>
      <c r="G69" s="30">
        <v>15</v>
      </c>
      <c r="H69" s="30">
        <v>10</v>
      </c>
      <c r="I69" s="30">
        <v>0</v>
      </c>
      <c r="J69" s="30">
        <v>4</v>
      </c>
      <c r="K69" s="30">
        <v>2</v>
      </c>
      <c r="L69" s="30">
        <v>3</v>
      </c>
      <c r="M69" s="30">
        <v>5</v>
      </c>
      <c r="N69" s="30">
        <v>9</v>
      </c>
      <c r="O69" s="30">
        <v>48</v>
      </c>
      <c r="P69" s="27"/>
      <c r="Q69" s="30">
        <v>48</v>
      </c>
      <c r="R69" s="27"/>
      <c r="S69" s="27">
        <v>62</v>
      </c>
      <c r="T69" s="30" t="s">
        <v>242</v>
      </c>
      <c r="U69" s="11"/>
      <c r="V69" s="11"/>
      <c r="W69" s="11"/>
    </row>
    <row r="70" spans="1:20" ht="15.75">
      <c r="A70" s="27" t="s">
        <v>239</v>
      </c>
      <c r="B70" s="28">
        <v>63</v>
      </c>
      <c r="C70" s="29" t="s">
        <v>148</v>
      </c>
      <c r="D70" s="30" t="s">
        <v>101</v>
      </c>
      <c r="E70" s="30" t="s">
        <v>17</v>
      </c>
      <c r="F70" s="30" t="s">
        <v>34</v>
      </c>
      <c r="G70" s="30">
        <v>12</v>
      </c>
      <c r="H70" s="30">
        <v>8</v>
      </c>
      <c r="I70" s="30">
        <v>3</v>
      </c>
      <c r="J70" s="30">
        <v>14</v>
      </c>
      <c r="K70" s="30">
        <v>0</v>
      </c>
      <c r="L70" s="30">
        <v>1</v>
      </c>
      <c r="M70" s="30">
        <v>9</v>
      </c>
      <c r="N70" s="30">
        <v>0</v>
      </c>
      <c r="O70" s="35">
        <f>SUM(G70:N70)</f>
        <v>47</v>
      </c>
      <c r="P70" s="30"/>
      <c r="Q70" s="30">
        <v>47</v>
      </c>
      <c r="R70" s="30"/>
      <c r="S70" s="27">
        <v>63</v>
      </c>
      <c r="T70" s="30" t="s">
        <v>30</v>
      </c>
    </row>
    <row r="71" spans="1:20" ht="15.75">
      <c r="A71" s="27" t="s">
        <v>239</v>
      </c>
      <c r="B71" s="28">
        <v>64</v>
      </c>
      <c r="C71" s="29" t="s">
        <v>148</v>
      </c>
      <c r="D71" s="30" t="s">
        <v>250</v>
      </c>
      <c r="E71" s="30" t="s">
        <v>75</v>
      </c>
      <c r="F71" s="30" t="s">
        <v>39</v>
      </c>
      <c r="G71" s="30">
        <v>15</v>
      </c>
      <c r="H71" s="30">
        <v>12</v>
      </c>
      <c r="I71" s="30">
        <v>3</v>
      </c>
      <c r="J71" s="30">
        <v>14</v>
      </c>
      <c r="K71" s="30">
        <v>0</v>
      </c>
      <c r="L71" s="30">
        <v>1</v>
      </c>
      <c r="M71" s="30">
        <v>2</v>
      </c>
      <c r="N71" s="30">
        <v>0</v>
      </c>
      <c r="O71" s="30">
        <v>47</v>
      </c>
      <c r="P71" s="27"/>
      <c r="Q71" s="30">
        <v>47</v>
      </c>
      <c r="R71" s="27"/>
      <c r="S71" s="27">
        <v>64</v>
      </c>
      <c r="T71" s="30" t="s">
        <v>242</v>
      </c>
    </row>
    <row r="72" spans="1:20" ht="15.75">
      <c r="A72" s="27" t="s">
        <v>239</v>
      </c>
      <c r="B72" s="28">
        <v>65</v>
      </c>
      <c r="C72" s="29" t="s">
        <v>148</v>
      </c>
      <c r="D72" s="30" t="s">
        <v>474</v>
      </c>
      <c r="E72" s="30" t="s">
        <v>714</v>
      </c>
      <c r="F72" s="30" t="s">
        <v>34</v>
      </c>
      <c r="G72" s="30">
        <v>15</v>
      </c>
      <c r="H72" s="30">
        <v>10</v>
      </c>
      <c r="I72" s="30">
        <v>0</v>
      </c>
      <c r="J72" s="30">
        <v>14</v>
      </c>
      <c r="K72" s="30">
        <v>2</v>
      </c>
      <c r="L72" s="30">
        <v>2</v>
      </c>
      <c r="M72" s="30">
        <v>4</v>
      </c>
      <c r="N72" s="30">
        <v>0</v>
      </c>
      <c r="O72" s="30">
        <v>47</v>
      </c>
      <c r="P72" s="27"/>
      <c r="Q72" s="30">
        <v>47</v>
      </c>
      <c r="R72" s="27"/>
      <c r="S72" s="27">
        <v>65</v>
      </c>
      <c r="T72" s="30" t="s">
        <v>475</v>
      </c>
    </row>
    <row r="73" spans="1:20" ht="15.75">
      <c r="A73" s="27" t="s">
        <v>239</v>
      </c>
      <c r="B73" s="28">
        <v>66</v>
      </c>
      <c r="C73" s="29" t="s">
        <v>148</v>
      </c>
      <c r="D73" s="30" t="s">
        <v>634</v>
      </c>
      <c r="E73" s="30" t="s">
        <v>628</v>
      </c>
      <c r="F73" s="30" t="s">
        <v>635</v>
      </c>
      <c r="G73" s="30">
        <v>8</v>
      </c>
      <c r="H73" s="30">
        <v>14</v>
      </c>
      <c r="I73" s="30">
        <v>0</v>
      </c>
      <c r="J73" s="30">
        <v>14</v>
      </c>
      <c r="K73" s="30">
        <v>2</v>
      </c>
      <c r="L73" s="30">
        <v>3</v>
      </c>
      <c r="M73" s="30">
        <v>6</v>
      </c>
      <c r="N73" s="30">
        <v>0</v>
      </c>
      <c r="O73" s="30">
        <v>47</v>
      </c>
      <c r="P73" s="27"/>
      <c r="Q73" s="30">
        <v>47</v>
      </c>
      <c r="R73" s="27"/>
      <c r="S73" s="27">
        <v>66</v>
      </c>
      <c r="T73" s="30" t="s">
        <v>636</v>
      </c>
    </row>
    <row r="74" spans="1:20" ht="15.75">
      <c r="A74" s="27" t="s">
        <v>239</v>
      </c>
      <c r="B74" s="28">
        <v>67</v>
      </c>
      <c r="C74" s="29" t="s">
        <v>148</v>
      </c>
      <c r="D74" s="30" t="s">
        <v>810</v>
      </c>
      <c r="E74" s="30" t="s">
        <v>805</v>
      </c>
      <c r="F74" s="30">
        <v>6</v>
      </c>
      <c r="G74" s="30">
        <v>15</v>
      </c>
      <c r="H74" s="30">
        <v>8</v>
      </c>
      <c r="I74" s="30">
        <v>0</v>
      </c>
      <c r="J74" s="30">
        <v>14</v>
      </c>
      <c r="K74" s="30">
        <v>2</v>
      </c>
      <c r="L74" s="30">
        <v>3</v>
      </c>
      <c r="M74" s="30">
        <v>5</v>
      </c>
      <c r="N74" s="30">
        <v>0</v>
      </c>
      <c r="O74" s="30">
        <v>47</v>
      </c>
      <c r="P74" s="27"/>
      <c r="Q74" s="30">
        <v>47</v>
      </c>
      <c r="R74" s="27"/>
      <c r="S74" s="27">
        <v>67</v>
      </c>
      <c r="T74" s="30" t="s">
        <v>806</v>
      </c>
    </row>
    <row r="75" spans="1:20" ht="15.75">
      <c r="A75" s="27" t="s">
        <v>239</v>
      </c>
      <c r="B75" s="28">
        <v>68</v>
      </c>
      <c r="C75" s="29" t="s">
        <v>148</v>
      </c>
      <c r="D75" s="30" t="s">
        <v>622</v>
      </c>
      <c r="E75" s="30" t="s">
        <v>623</v>
      </c>
      <c r="F75" s="30" t="s">
        <v>141</v>
      </c>
      <c r="G75" s="30">
        <v>15</v>
      </c>
      <c r="H75" s="30">
        <v>8</v>
      </c>
      <c r="I75" s="30">
        <v>0</v>
      </c>
      <c r="J75" s="30">
        <v>12</v>
      </c>
      <c r="K75" s="30">
        <v>2</v>
      </c>
      <c r="L75" s="30">
        <v>0</v>
      </c>
      <c r="M75" s="30">
        <v>6</v>
      </c>
      <c r="N75" s="30">
        <v>3</v>
      </c>
      <c r="O75" s="30">
        <v>46</v>
      </c>
      <c r="P75" s="27"/>
      <c r="Q75" s="30">
        <v>46</v>
      </c>
      <c r="R75" s="27"/>
      <c r="S75" s="27">
        <v>68</v>
      </c>
      <c r="T75" s="30" t="s">
        <v>619</v>
      </c>
    </row>
    <row r="76" spans="1:20" ht="15.75">
      <c r="A76" s="27" t="s">
        <v>239</v>
      </c>
      <c r="B76" s="28">
        <v>69</v>
      </c>
      <c r="C76" s="29" t="s">
        <v>148</v>
      </c>
      <c r="D76" s="30" t="s">
        <v>837</v>
      </c>
      <c r="E76" s="30" t="s">
        <v>828</v>
      </c>
      <c r="F76" s="30" t="s">
        <v>835</v>
      </c>
      <c r="G76" s="30">
        <v>12</v>
      </c>
      <c r="H76" s="30">
        <v>8</v>
      </c>
      <c r="I76" s="30">
        <v>0</v>
      </c>
      <c r="J76" s="30">
        <v>14</v>
      </c>
      <c r="K76" s="30">
        <v>4</v>
      </c>
      <c r="L76" s="30">
        <v>0</v>
      </c>
      <c r="M76" s="30">
        <v>2</v>
      </c>
      <c r="N76" s="30">
        <v>6</v>
      </c>
      <c r="O76" s="30">
        <v>46</v>
      </c>
      <c r="P76" s="27"/>
      <c r="Q76" s="30">
        <v>46</v>
      </c>
      <c r="R76" s="27"/>
      <c r="S76" s="27">
        <v>69</v>
      </c>
      <c r="T76" s="30" t="s">
        <v>836</v>
      </c>
    </row>
    <row r="77" spans="1:20" ht="15.75">
      <c r="A77" s="27" t="s">
        <v>239</v>
      </c>
      <c r="B77" s="28">
        <v>70</v>
      </c>
      <c r="C77" s="29" t="s">
        <v>148</v>
      </c>
      <c r="D77" s="36" t="s">
        <v>185</v>
      </c>
      <c r="E77" s="36" t="s">
        <v>187</v>
      </c>
      <c r="F77" s="36">
        <v>6</v>
      </c>
      <c r="G77" s="36">
        <v>12</v>
      </c>
      <c r="H77" s="36">
        <v>12</v>
      </c>
      <c r="I77" s="36">
        <v>0</v>
      </c>
      <c r="J77" s="36">
        <v>14</v>
      </c>
      <c r="K77" s="36">
        <v>2</v>
      </c>
      <c r="L77" s="36">
        <v>1</v>
      </c>
      <c r="M77" s="36">
        <v>4</v>
      </c>
      <c r="N77" s="36"/>
      <c r="O77" s="36">
        <v>45</v>
      </c>
      <c r="P77" s="37"/>
      <c r="Q77" s="36">
        <v>45</v>
      </c>
      <c r="R77" s="37"/>
      <c r="S77" s="27">
        <v>70</v>
      </c>
      <c r="T77" s="30" t="s">
        <v>178</v>
      </c>
    </row>
    <row r="78" spans="1:21" ht="15.75">
      <c r="A78" s="27" t="s">
        <v>239</v>
      </c>
      <c r="B78" s="28">
        <v>71</v>
      </c>
      <c r="C78" s="29" t="s">
        <v>148</v>
      </c>
      <c r="D78" s="30" t="s">
        <v>473</v>
      </c>
      <c r="E78" s="30" t="s">
        <v>713</v>
      </c>
      <c r="F78" s="30" t="s">
        <v>39</v>
      </c>
      <c r="G78" s="30">
        <v>12</v>
      </c>
      <c r="H78" s="30">
        <v>10</v>
      </c>
      <c r="I78" s="30">
        <v>0</v>
      </c>
      <c r="J78" s="30">
        <v>10</v>
      </c>
      <c r="K78" s="30">
        <v>2</v>
      </c>
      <c r="L78" s="30">
        <v>5</v>
      </c>
      <c r="M78" s="30">
        <v>5</v>
      </c>
      <c r="N78" s="30">
        <v>1</v>
      </c>
      <c r="O78" s="30">
        <v>45</v>
      </c>
      <c r="P78" s="27"/>
      <c r="Q78" s="30">
        <v>45</v>
      </c>
      <c r="R78" s="27"/>
      <c r="S78" s="27">
        <v>71</v>
      </c>
      <c r="T78" s="30" t="s">
        <v>472</v>
      </c>
      <c r="U78" s="11"/>
    </row>
    <row r="79" spans="1:21" ht="15.75">
      <c r="A79" s="27" t="s">
        <v>239</v>
      </c>
      <c r="B79" s="28">
        <v>72</v>
      </c>
      <c r="C79" s="29" t="s">
        <v>148</v>
      </c>
      <c r="D79" s="30" t="s">
        <v>646</v>
      </c>
      <c r="E79" s="30" t="s">
        <v>628</v>
      </c>
      <c r="F79" s="30" t="s">
        <v>141</v>
      </c>
      <c r="G79" s="30">
        <v>15</v>
      </c>
      <c r="H79" s="30">
        <v>8</v>
      </c>
      <c r="I79" s="30">
        <v>0</v>
      </c>
      <c r="J79" s="30">
        <v>14</v>
      </c>
      <c r="K79" s="30">
        <v>2</v>
      </c>
      <c r="L79" s="30">
        <v>2</v>
      </c>
      <c r="M79" s="30">
        <v>4</v>
      </c>
      <c r="N79" s="30">
        <v>0</v>
      </c>
      <c r="O79" s="30">
        <v>45</v>
      </c>
      <c r="P79" s="27"/>
      <c r="Q79" s="30">
        <v>45</v>
      </c>
      <c r="R79" s="27"/>
      <c r="S79" s="27">
        <v>72</v>
      </c>
      <c r="T79" s="30" t="s">
        <v>636</v>
      </c>
      <c r="U79" s="11"/>
    </row>
    <row r="80" spans="1:20" ht="15.75">
      <c r="A80" s="27" t="s">
        <v>239</v>
      </c>
      <c r="B80" s="28">
        <v>73</v>
      </c>
      <c r="C80" s="29" t="s">
        <v>148</v>
      </c>
      <c r="D80" s="30" t="s">
        <v>720</v>
      </c>
      <c r="E80" s="30" t="s">
        <v>718</v>
      </c>
      <c r="F80" s="30" t="s">
        <v>141</v>
      </c>
      <c r="G80" s="30">
        <v>15</v>
      </c>
      <c r="H80" s="30">
        <v>14</v>
      </c>
      <c r="I80" s="30">
        <v>0</v>
      </c>
      <c r="J80" s="30">
        <v>10</v>
      </c>
      <c r="K80" s="30">
        <v>4</v>
      </c>
      <c r="L80" s="30">
        <v>0</v>
      </c>
      <c r="M80" s="30">
        <v>0</v>
      </c>
      <c r="N80" s="30">
        <v>2</v>
      </c>
      <c r="O80" s="30">
        <v>45</v>
      </c>
      <c r="P80" s="27"/>
      <c r="Q80" s="30">
        <v>45</v>
      </c>
      <c r="R80" s="27"/>
      <c r="S80" s="27">
        <v>73</v>
      </c>
      <c r="T80" s="30" t="s">
        <v>719</v>
      </c>
    </row>
    <row r="81" spans="1:20" ht="15.75">
      <c r="A81" s="27" t="s">
        <v>239</v>
      </c>
      <c r="B81" s="28">
        <v>74</v>
      </c>
      <c r="C81" s="29" t="s">
        <v>148</v>
      </c>
      <c r="D81" s="30" t="s">
        <v>827</v>
      </c>
      <c r="E81" s="30" t="s">
        <v>828</v>
      </c>
      <c r="F81" s="30" t="s">
        <v>829</v>
      </c>
      <c r="G81" s="30">
        <v>12</v>
      </c>
      <c r="H81" s="30">
        <v>14</v>
      </c>
      <c r="I81" s="30">
        <v>0</v>
      </c>
      <c r="J81" s="30">
        <v>8</v>
      </c>
      <c r="K81" s="30">
        <v>2</v>
      </c>
      <c r="L81" s="30">
        <v>2</v>
      </c>
      <c r="M81" s="30">
        <v>5</v>
      </c>
      <c r="N81" s="30">
        <v>2</v>
      </c>
      <c r="O81" s="30">
        <v>45</v>
      </c>
      <c r="P81" s="27"/>
      <c r="Q81" s="30">
        <v>45</v>
      </c>
      <c r="R81" s="27"/>
      <c r="S81" s="27">
        <v>74</v>
      </c>
      <c r="T81" s="30" t="s">
        <v>830</v>
      </c>
    </row>
    <row r="82" spans="1:20" ht="15.75">
      <c r="A82" s="27" t="s">
        <v>239</v>
      </c>
      <c r="B82" s="28">
        <v>75</v>
      </c>
      <c r="C82" s="29" t="s">
        <v>148</v>
      </c>
      <c r="D82" s="36" t="s">
        <v>87</v>
      </c>
      <c r="E82" s="36" t="s">
        <v>17</v>
      </c>
      <c r="F82" s="36" t="s">
        <v>39</v>
      </c>
      <c r="G82" s="36">
        <v>12</v>
      </c>
      <c r="H82" s="36">
        <v>16</v>
      </c>
      <c r="I82" s="36">
        <v>0</v>
      </c>
      <c r="J82" s="36">
        <v>10</v>
      </c>
      <c r="K82" s="36">
        <v>2</v>
      </c>
      <c r="L82" s="36">
        <v>2</v>
      </c>
      <c r="M82" s="36">
        <v>2</v>
      </c>
      <c r="N82" s="36">
        <v>0</v>
      </c>
      <c r="O82" s="40">
        <f>SUM(G82:N82)</f>
        <v>44</v>
      </c>
      <c r="P82" s="36"/>
      <c r="Q82" s="36">
        <v>44</v>
      </c>
      <c r="R82" s="36"/>
      <c r="S82" s="27">
        <v>75</v>
      </c>
      <c r="T82" s="20" t="s">
        <v>30</v>
      </c>
    </row>
    <row r="83" spans="1:20" ht="15.75">
      <c r="A83" s="27" t="s">
        <v>239</v>
      </c>
      <c r="B83" s="28">
        <v>76</v>
      </c>
      <c r="C83" s="29" t="s">
        <v>148</v>
      </c>
      <c r="D83" s="30" t="s">
        <v>147</v>
      </c>
      <c r="E83" s="30" t="s">
        <v>140</v>
      </c>
      <c r="F83" s="30" t="s">
        <v>146</v>
      </c>
      <c r="G83" s="30">
        <v>15</v>
      </c>
      <c r="H83" s="30">
        <v>10</v>
      </c>
      <c r="I83" s="30">
        <v>0</v>
      </c>
      <c r="J83" s="30">
        <v>8</v>
      </c>
      <c r="K83" s="30">
        <v>6</v>
      </c>
      <c r="L83" s="30">
        <v>1</v>
      </c>
      <c r="M83" s="30">
        <v>4</v>
      </c>
      <c r="N83" s="30">
        <v>0</v>
      </c>
      <c r="O83" s="30">
        <v>44</v>
      </c>
      <c r="P83" s="27"/>
      <c r="Q83" s="30">
        <v>44</v>
      </c>
      <c r="R83" s="27"/>
      <c r="S83" s="27">
        <v>76</v>
      </c>
      <c r="T83" s="30" t="s">
        <v>142</v>
      </c>
    </row>
    <row r="84" spans="1:20" ht="15.75">
      <c r="A84" s="27" t="s">
        <v>239</v>
      </c>
      <c r="B84" s="28">
        <v>77</v>
      </c>
      <c r="C84" s="29" t="s">
        <v>148</v>
      </c>
      <c r="D84" s="30" t="s">
        <v>730</v>
      </c>
      <c r="E84" s="30" t="s">
        <v>718</v>
      </c>
      <c r="F84" s="30" t="s">
        <v>728</v>
      </c>
      <c r="G84" s="30">
        <v>15</v>
      </c>
      <c r="H84" s="30">
        <v>8</v>
      </c>
      <c r="I84" s="30">
        <v>0</v>
      </c>
      <c r="J84" s="30">
        <v>14</v>
      </c>
      <c r="K84" s="30">
        <v>2</v>
      </c>
      <c r="L84" s="30">
        <v>0</v>
      </c>
      <c r="M84" s="30">
        <v>5</v>
      </c>
      <c r="N84" s="30">
        <v>0</v>
      </c>
      <c r="O84" s="30">
        <v>44</v>
      </c>
      <c r="P84" s="27"/>
      <c r="Q84" s="30">
        <v>44</v>
      </c>
      <c r="R84" s="27"/>
      <c r="S84" s="27">
        <v>77</v>
      </c>
      <c r="T84" s="30" t="s">
        <v>729</v>
      </c>
    </row>
    <row r="85" spans="1:20" ht="15.75">
      <c r="A85" s="27" t="s">
        <v>239</v>
      </c>
      <c r="B85" s="28">
        <v>78</v>
      </c>
      <c r="C85" s="29" t="s">
        <v>148</v>
      </c>
      <c r="D85" s="20" t="s">
        <v>82</v>
      </c>
      <c r="E85" s="20" t="s">
        <v>17</v>
      </c>
      <c r="F85" s="20" t="s">
        <v>34</v>
      </c>
      <c r="G85" s="32">
        <v>15</v>
      </c>
      <c r="H85" s="32">
        <v>10</v>
      </c>
      <c r="I85" s="32">
        <v>0</v>
      </c>
      <c r="J85" s="32">
        <v>10</v>
      </c>
      <c r="K85" s="32">
        <v>6</v>
      </c>
      <c r="L85" s="32">
        <v>1</v>
      </c>
      <c r="M85" s="32">
        <v>1</v>
      </c>
      <c r="N85" s="32">
        <v>0</v>
      </c>
      <c r="O85" s="32">
        <v>43</v>
      </c>
      <c r="P85" s="20"/>
      <c r="Q85" s="20">
        <v>43</v>
      </c>
      <c r="R85" s="35"/>
      <c r="S85" s="27">
        <v>78</v>
      </c>
      <c r="T85" s="20" t="s">
        <v>30</v>
      </c>
    </row>
    <row r="86" spans="1:20" ht="15.75">
      <c r="A86" s="27" t="s">
        <v>239</v>
      </c>
      <c r="B86" s="28">
        <v>79</v>
      </c>
      <c r="C86" s="29" t="s">
        <v>148</v>
      </c>
      <c r="D86" s="30" t="s">
        <v>643</v>
      </c>
      <c r="E86" s="30" t="s">
        <v>628</v>
      </c>
      <c r="F86" s="30" t="s">
        <v>644</v>
      </c>
      <c r="G86" s="30">
        <v>9</v>
      </c>
      <c r="H86" s="30">
        <v>10</v>
      </c>
      <c r="I86" s="30">
        <v>0</v>
      </c>
      <c r="J86" s="30">
        <v>10</v>
      </c>
      <c r="K86" s="30">
        <v>2</v>
      </c>
      <c r="L86" s="30">
        <v>3</v>
      </c>
      <c r="M86" s="30">
        <v>6</v>
      </c>
      <c r="N86" s="30">
        <v>3</v>
      </c>
      <c r="O86" s="30">
        <v>43</v>
      </c>
      <c r="P86" s="27"/>
      <c r="Q86" s="30">
        <v>43</v>
      </c>
      <c r="R86" s="27"/>
      <c r="S86" s="27">
        <v>79</v>
      </c>
      <c r="T86" s="30" t="s">
        <v>630</v>
      </c>
    </row>
    <row r="87" spans="1:20" ht="15.75">
      <c r="A87" s="27" t="s">
        <v>239</v>
      </c>
      <c r="B87" s="28">
        <v>80</v>
      </c>
      <c r="C87" s="29" t="s">
        <v>148</v>
      </c>
      <c r="D87" s="30" t="s">
        <v>724</v>
      </c>
      <c r="E87" s="30" t="s">
        <v>718</v>
      </c>
      <c r="F87" s="30" t="s">
        <v>34</v>
      </c>
      <c r="G87" s="30">
        <v>12</v>
      </c>
      <c r="H87" s="30">
        <v>12</v>
      </c>
      <c r="I87" s="30">
        <v>0</v>
      </c>
      <c r="J87" s="30">
        <v>14</v>
      </c>
      <c r="K87" s="30">
        <v>2</v>
      </c>
      <c r="L87" s="30">
        <v>2</v>
      </c>
      <c r="M87" s="30">
        <v>1</v>
      </c>
      <c r="N87" s="30">
        <v>0</v>
      </c>
      <c r="O87" s="30">
        <v>43</v>
      </c>
      <c r="P87" s="27"/>
      <c r="Q87" s="30">
        <v>43</v>
      </c>
      <c r="R87" s="27"/>
      <c r="S87" s="27">
        <v>80</v>
      </c>
      <c r="T87" s="30" t="s">
        <v>719</v>
      </c>
    </row>
    <row r="88" spans="1:20" ht="15.75">
      <c r="A88" s="27" t="s">
        <v>239</v>
      </c>
      <c r="B88" s="28">
        <v>81</v>
      </c>
      <c r="C88" s="29" t="s">
        <v>148</v>
      </c>
      <c r="D88" s="30" t="s">
        <v>725</v>
      </c>
      <c r="E88" s="30" t="s">
        <v>718</v>
      </c>
      <c r="F88" s="30" t="s">
        <v>726</v>
      </c>
      <c r="G88" s="30">
        <v>15</v>
      </c>
      <c r="H88" s="30">
        <v>8</v>
      </c>
      <c r="I88" s="30">
        <v>0</v>
      </c>
      <c r="J88" s="30">
        <v>14</v>
      </c>
      <c r="K88" s="30">
        <v>2</v>
      </c>
      <c r="L88" s="30">
        <v>4</v>
      </c>
      <c r="M88" s="30">
        <v>0</v>
      </c>
      <c r="N88" s="30">
        <v>0</v>
      </c>
      <c r="O88" s="30">
        <v>43</v>
      </c>
      <c r="P88" s="27"/>
      <c r="Q88" s="30">
        <v>43</v>
      </c>
      <c r="R88" s="27"/>
      <c r="S88" s="27">
        <v>81</v>
      </c>
      <c r="T88" s="30" t="s">
        <v>719</v>
      </c>
    </row>
    <row r="89" spans="1:20" ht="15.75">
      <c r="A89" s="27" t="s">
        <v>239</v>
      </c>
      <c r="B89" s="28">
        <v>82</v>
      </c>
      <c r="C89" s="29" t="s">
        <v>148</v>
      </c>
      <c r="D89" s="30" t="s">
        <v>838</v>
      </c>
      <c r="E89" s="30" t="s">
        <v>828</v>
      </c>
      <c r="F89" s="30" t="s">
        <v>839</v>
      </c>
      <c r="G89" s="30">
        <v>9</v>
      </c>
      <c r="H89" s="30">
        <v>12</v>
      </c>
      <c r="I89" s="30">
        <v>0</v>
      </c>
      <c r="J89" s="30">
        <v>10</v>
      </c>
      <c r="K89" s="30">
        <v>2</v>
      </c>
      <c r="L89" s="30">
        <v>0</v>
      </c>
      <c r="M89" s="30">
        <v>7</v>
      </c>
      <c r="N89" s="30">
        <v>3</v>
      </c>
      <c r="O89" s="30">
        <v>43</v>
      </c>
      <c r="P89" s="27"/>
      <c r="Q89" s="30">
        <v>43</v>
      </c>
      <c r="R89" s="27"/>
      <c r="S89" s="27">
        <v>82</v>
      </c>
      <c r="T89" s="30" t="s">
        <v>836</v>
      </c>
    </row>
    <row r="90" spans="1:20" ht="15.75">
      <c r="A90" s="27" t="s">
        <v>239</v>
      </c>
      <c r="B90" s="28">
        <v>83</v>
      </c>
      <c r="C90" s="29" t="s">
        <v>148</v>
      </c>
      <c r="D90" s="30" t="s">
        <v>840</v>
      </c>
      <c r="E90" s="30" t="s">
        <v>828</v>
      </c>
      <c r="F90" s="30" t="s">
        <v>839</v>
      </c>
      <c r="G90" s="30">
        <v>12</v>
      </c>
      <c r="H90" s="30">
        <v>10</v>
      </c>
      <c r="I90" s="30">
        <v>0</v>
      </c>
      <c r="J90" s="30">
        <v>12</v>
      </c>
      <c r="K90" s="30">
        <v>0</v>
      </c>
      <c r="L90" s="30">
        <v>1</v>
      </c>
      <c r="M90" s="30">
        <v>5</v>
      </c>
      <c r="N90" s="30">
        <v>3</v>
      </c>
      <c r="O90" s="30">
        <v>43</v>
      </c>
      <c r="P90" s="27"/>
      <c r="Q90" s="30">
        <v>43</v>
      </c>
      <c r="R90" s="27"/>
      <c r="S90" s="27">
        <v>83</v>
      </c>
      <c r="T90" s="30" t="s">
        <v>836</v>
      </c>
    </row>
    <row r="91" spans="1:20" ht="15.75">
      <c r="A91" s="27" t="s">
        <v>239</v>
      </c>
      <c r="B91" s="28">
        <v>84</v>
      </c>
      <c r="C91" s="29" t="s">
        <v>148</v>
      </c>
      <c r="D91" s="20" t="s">
        <v>96</v>
      </c>
      <c r="E91" s="20" t="s">
        <v>17</v>
      </c>
      <c r="F91" s="20" t="s">
        <v>39</v>
      </c>
      <c r="G91" s="32">
        <v>12</v>
      </c>
      <c r="H91" s="32">
        <v>6</v>
      </c>
      <c r="I91" s="32">
        <v>0</v>
      </c>
      <c r="J91" s="32">
        <v>14</v>
      </c>
      <c r="K91" s="32">
        <v>2</v>
      </c>
      <c r="L91" s="32">
        <v>5</v>
      </c>
      <c r="M91" s="32">
        <v>3</v>
      </c>
      <c r="N91" s="32">
        <v>0</v>
      </c>
      <c r="O91" s="35">
        <f>SUM(G91:N91)</f>
        <v>42</v>
      </c>
      <c r="P91" s="20"/>
      <c r="Q91" s="20">
        <v>42</v>
      </c>
      <c r="R91" s="20"/>
      <c r="S91" s="27">
        <v>84</v>
      </c>
      <c r="T91" s="20" t="s">
        <v>30</v>
      </c>
    </row>
    <row r="92" spans="1:20" ht="31.5">
      <c r="A92" s="27" t="s">
        <v>239</v>
      </c>
      <c r="B92" s="28">
        <v>85</v>
      </c>
      <c r="C92" s="29" t="s">
        <v>148</v>
      </c>
      <c r="D92" s="30" t="s">
        <v>727</v>
      </c>
      <c r="E92" s="30" t="s">
        <v>718</v>
      </c>
      <c r="F92" s="30" t="s">
        <v>728</v>
      </c>
      <c r="G92" s="30">
        <v>15</v>
      </c>
      <c r="H92" s="30">
        <v>10</v>
      </c>
      <c r="I92" s="30">
        <v>3</v>
      </c>
      <c r="J92" s="30">
        <v>10</v>
      </c>
      <c r="K92" s="30">
        <v>0</v>
      </c>
      <c r="L92" s="30">
        <v>0</v>
      </c>
      <c r="M92" s="30">
        <v>4</v>
      </c>
      <c r="N92" s="30">
        <v>0</v>
      </c>
      <c r="O92" s="30">
        <v>42</v>
      </c>
      <c r="P92" s="27"/>
      <c r="Q92" s="30">
        <v>42</v>
      </c>
      <c r="R92" s="27"/>
      <c r="S92" s="27">
        <v>85</v>
      </c>
      <c r="T92" s="42" t="s">
        <v>729</v>
      </c>
    </row>
    <row r="93" spans="1:20" ht="15.75">
      <c r="A93" s="27" t="s">
        <v>239</v>
      </c>
      <c r="B93" s="28">
        <v>86</v>
      </c>
      <c r="C93" s="29" t="s">
        <v>148</v>
      </c>
      <c r="D93" s="30" t="s">
        <v>874</v>
      </c>
      <c r="E93" s="30" t="s">
        <v>875</v>
      </c>
      <c r="F93" s="30">
        <v>6</v>
      </c>
      <c r="G93" s="30">
        <v>15</v>
      </c>
      <c r="H93" s="30">
        <v>10</v>
      </c>
      <c r="I93" s="30">
        <v>0</v>
      </c>
      <c r="J93" s="30">
        <v>10</v>
      </c>
      <c r="K93" s="30">
        <v>0</v>
      </c>
      <c r="L93" s="30">
        <v>0</v>
      </c>
      <c r="M93" s="30">
        <v>7</v>
      </c>
      <c r="N93" s="30">
        <v>0</v>
      </c>
      <c r="O93" s="30">
        <v>42</v>
      </c>
      <c r="P93" s="27"/>
      <c r="Q93" s="30">
        <v>42</v>
      </c>
      <c r="R93" s="27"/>
      <c r="S93" s="27">
        <v>86</v>
      </c>
      <c r="T93" s="30" t="s">
        <v>876</v>
      </c>
    </row>
    <row r="94" spans="1:20" ht="15.75">
      <c r="A94" s="27" t="s">
        <v>239</v>
      </c>
      <c r="B94" s="28">
        <v>87</v>
      </c>
      <c r="C94" s="29" t="s">
        <v>148</v>
      </c>
      <c r="D94" s="30" t="s">
        <v>415</v>
      </c>
      <c r="E94" s="30" t="s">
        <v>360</v>
      </c>
      <c r="F94" s="30">
        <v>6</v>
      </c>
      <c r="G94" s="30">
        <v>12</v>
      </c>
      <c r="H94" s="30">
        <v>10</v>
      </c>
      <c r="I94" s="30">
        <v>0</v>
      </c>
      <c r="J94" s="30">
        <v>14</v>
      </c>
      <c r="K94" s="30">
        <v>3</v>
      </c>
      <c r="L94" s="30">
        <v>0</v>
      </c>
      <c r="M94" s="30">
        <v>2</v>
      </c>
      <c r="N94" s="30">
        <v>0</v>
      </c>
      <c r="O94" s="30">
        <v>41</v>
      </c>
      <c r="P94" s="27"/>
      <c r="Q94" s="30">
        <v>41</v>
      </c>
      <c r="R94" s="27"/>
      <c r="S94" s="27">
        <v>87</v>
      </c>
      <c r="T94" s="30" t="s">
        <v>413</v>
      </c>
    </row>
    <row r="95" spans="1:20" ht="15.75">
      <c r="A95" s="27" t="s">
        <v>239</v>
      </c>
      <c r="B95" s="28">
        <v>88</v>
      </c>
      <c r="C95" s="29" t="s">
        <v>148</v>
      </c>
      <c r="D95" s="30" t="s">
        <v>717</v>
      </c>
      <c r="E95" s="30" t="s">
        <v>718</v>
      </c>
      <c r="F95" s="30" t="s">
        <v>141</v>
      </c>
      <c r="G95" s="30">
        <v>9</v>
      </c>
      <c r="H95" s="30">
        <v>16</v>
      </c>
      <c r="I95" s="30">
        <v>0</v>
      </c>
      <c r="J95" s="30">
        <v>14</v>
      </c>
      <c r="K95" s="30">
        <v>0</v>
      </c>
      <c r="L95" s="30">
        <v>2</v>
      </c>
      <c r="M95" s="30">
        <v>0</v>
      </c>
      <c r="N95" s="30">
        <v>0</v>
      </c>
      <c r="O95" s="30">
        <v>41</v>
      </c>
      <c r="P95" s="27"/>
      <c r="Q95" s="30">
        <v>41</v>
      </c>
      <c r="R95" s="27"/>
      <c r="S95" s="27">
        <v>88</v>
      </c>
      <c r="T95" s="30" t="s">
        <v>719</v>
      </c>
    </row>
    <row r="96" spans="1:20" ht="15.75">
      <c r="A96" s="27" t="s">
        <v>239</v>
      </c>
      <c r="B96" s="28">
        <v>89</v>
      </c>
      <c r="C96" s="29" t="s">
        <v>148</v>
      </c>
      <c r="D96" s="36" t="s">
        <v>834</v>
      </c>
      <c r="E96" s="36" t="s">
        <v>828</v>
      </c>
      <c r="F96" s="36" t="s">
        <v>835</v>
      </c>
      <c r="G96" s="36">
        <v>15</v>
      </c>
      <c r="H96" s="36">
        <v>6</v>
      </c>
      <c r="I96" s="36">
        <v>0</v>
      </c>
      <c r="J96" s="36">
        <v>6</v>
      </c>
      <c r="K96" s="36">
        <v>2</v>
      </c>
      <c r="L96" s="36">
        <v>5</v>
      </c>
      <c r="M96" s="36">
        <v>7</v>
      </c>
      <c r="N96" s="36">
        <v>0</v>
      </c>
      <c r="O96" s="36">
        <v>41</v>
      </c>
      <c r="P96" s="37"/>
      <c r="Q96" s="36">
        <v>41</v>
      </c>
      <c r="R96" s="37"/>
      <c r="S96" s="27">
        <v>89</v>
      </c>
      <c r="T96" s="36" t="s">
        <v>836</v>
      </c>
    </row>
    <row r="97" spans="1:22" ht="15.75">
      <c r="A97" s="27" t="s">
        <v>239</v>
      </c>
      <c r="B97" s="28">
        <v>90</v>
      </c>
      <c r="C97" s="29" t="s">
        <v>148</v>
      </c>
      <c r="D97" s="30" t="s">
        <v>88</v>
      </c>
      <c r="E97" s="30" t="s">
        <v>17</v>
      </c>
      <c r="F97" s="30" t="s">
        <v>39</v>
      </c>
      <c r="G97" s="30">
        <v>12</v>
      </c>
      <c r="H97" s="30">
        <v>4</v>
      </c>
      <c r="I97" s="30">
        <v>0</v>
      </c>
      <c r="J97" s="30">
        <v>10</v>
      </c>
      <c r="K97" s="30">
        <v>6</v>
      </c>
      <c r="L97" s="30">
        <v>5</v>
      </c>
      <c r="M97" s="30">
        <v>3</v>
      </c>
      <c r="N97" s="30"/>
      <c r="O97" s="35">
        <f>SUM(G97:N97)</f>
        <v>40</v>
      </c>
      <c r="P97" s="30"/>
      <c r="Q97" s="30">
        <v>40</v>
      </c>
      <c r="R97" s="30"/>
      <c r="S97" s="27">
        <v>90</v>
      </c>
      <c r="T97" s="20" t="s">
        <v>30</v>
      </c>
      <c r="U97" s="11"/>
      <c r="V97" s="11"/>
    </row>
    <row r="98" spans="1:22" ht="15.75">
      <c r="A98" s="27" t="s">
        <v>239</v>
      </c>
      <c r="B98" s="28">
        <v>91</v>
      </c>
      <c r="C98" s="29" t="s">
        <v>148</v>
      </c>
      <c r="D98" s="30" t="s">
        <v>143</v>
      </c>
      <c r="E98" s="30" t="s">
        <v>140</v>
      </c>
      <c r="F98" s="30" t="s">
        <v>141</v>
      </c>
      <c r="G98" s="30">
        <v>15</v>
      </c>
      <c r="H98" s="30">
        <v>2</v>
      </c>
      <c r="I98" s="30">
        <v>3</v>
      </c>
      <c r="J98" s="30">
        <v>16</v>
      </c>
      <c r="K98" s="30">
        <v>0</v>
      </c>
      <c r="L98" s="30">
        <v>3</v>
      </c>
      <c r="M98" s="30">
        <v>1</v>
      </c>
      <c r="N98" s="30">
        <v>0</v>
      </c>
      <c r="O98" s="30">
        <v>40</v>
      </c>
      <c r="P98" s="27"/>
      <c r="Q98" s="30">
        <v>40</v>
      </c>
      <c r="R98" s="27"/>
      <c r="S98" s="27">
        <v>91</v>
      </c>
      <c r="T98" s="30" t="s">
        <v>142</v>
      </c>
      <c r="U98" s="11"/>
      <c r="V98" s="11"/>
    </row>
    <row r="99" spans="1:22" ht="15.75">
      <c r="A99" s="27" t="s">
        <v>239</v>
      </c>
      <c r="B99" s="28">
        <v>92</v>
      </c>
      <c r="C99" s="29" t="s">
        <v>148</v>
      </c>
      <c r="D99" s="30" t="s">
        <v>476</v>
      </c>
      <c r="E99" s="30" t="s">
        <v>714</v>
      </c>
      <c r="F99" s="30" t="s">
        <v>36</v>
      </c>
      <c r="G99" s="30">
        <v>12</v>
      </c>
      <c r="H99" s="30">
        <v>6</v>
      </c>
      <c r="I99" s="30">
        <v>3</v>
      </c>
      <c r="J99" s="30">
        <v>12</v>
      </c>
      <c r="K99" s="30">
        <v>0</v>
      </c>
      <c r="L99" s="30">
        <v>3</v>
      </c>
      <c r="M99" s="30">
        <v>4</v>
      </c>
      <c r="N99" s="30">
        <v>0</v>
      </c>
      <c r="O99" s="30">
        <v>40</v>
      </c>
      <c r="P99" s="27"/>
      <c r="Q99" s="30">
        <v>40</v>
      </c>
      <c r="R99" s="27"/>
      <c r="S99" s="27">
        <v>92</v>
      </c>
      <c r="T99" s="30" t="s">
        <v>475</v>
      </c>
      <c r="U99" s="11"/>
      <c r="V99" s="11"/>
    </row>
    <row r="100" spans="1:22" ht="15.75">
      <c r="A100" s="27" t="s">
        <v>239</v>
      </c>
      <c r="B100" s="28">
        <v>93</v>
      </c>
      <c r="C100" s="29" t="s">
        <v>148</v>
      </c>
      <c r="D100" s="30" t="s">
        <v>639</v>
      </c>
      <c r="E100" s="30" t="s">
        <v>628</v>
      </c>
      <c r="F100" s="30" t="s">
        <v>635</v>
      </c>
      <c r="G100" s="30">
        <v>9</v>
      </c>
      <c r="H100" s="30">
        <v>8</v>
      </c>
      <c r="I100" s="30">
        <v>0</v>
      </c>
      <c r="J100" s="30">
        <v>14</v>
      </c>
      <c r="K100" s="30">
        <v>2</v>
      </c>
      <c r="L100" s="30">
        <v>0</v>
      </c>
      <c r="M100" s="30">
        <v>4</v>
      </c>
      <c r="N100" s="30">
        <v>3</v>
      </c>
      <c r="O100" s="30">
        <v>40</v>
      </c>
      <c r="P100" s="27"/>
      <c r="Q100" s="30">
        <v>40</v>
      </c>
      <c r="R100" s="27"/>
      <c r="S100" s="27">
        <v>93</v>
      </c>
      <c r="T100" s="30" t="s">
        <v>636</v>
      </c>
      <c r="U100" s="11"/>
      <c r="V100" s="11"/>
    </row>
    <row r="101" spans="1:22" ht="15.75">
      <c r="A101" s="27" t="s">
        <v>239</v>
      </c>
      <c r="B101" s="28">
        <v>94</v>
      </c>
      <c r="C101" s="29" t="s">
        <v>148</v>
      </c>
      <c r="D101" s="30" t="s">
        <v>779</v>
      </c>
      <c r="E101" s="30" t="s">
        <v>775</v>
      </c>
      <c r="F101" s="30">
        <v>6</v>
      </c>
      <c r="G101" s="30">
        <v>12</v>
      </c>
      <c r="H101" s="30">
        <v>10</v>
      </c>
      <c r="I101" s="30">
        <v>0</v>
      </c>
      <c r="J101" s="30">
        <v>12</v>
      </c>
      <c r="K101" s="30">
        <v>0</v>
      </c>
      <c r="L101" s="30">
        <v>3</v>
      </c>
      <c r="M101" s="30">
        <v>3</v>
      </c>
      <c r="N101" s="30">
        <v>0</v>
      </c>
      <c r="O101" s="30">
        <v>40</v>
      </c>
      <c r="P101" s="27"/>
      <c r="Q101" s="30">
        <v>40</v>
      </c>
      <c r="R101" s="27"/>
      <c r="S101" s="27">
        <v>94</v>
      </c>
      <c r="T101" s="30" t="s">
        <v>776</v>
      </c>
      <c r="U101" s="11"/>
      <c r="V101" s="11"/>
    </row>
    <row r="102" spans="1:22" ht="15.75">
      <c r="A102" s="27" t="s">
        <v>239</v>
      </c>
      <c r="B102" s="28">
        <v>95</v>
      </c>
      <c r="C102" s="29" t="s">
        <v>148</v>
      </c>
      <c r="D102" s="30" t="s">
        <v>804</v>
      </c>
      <c r="E102" s="30" t="s">
        <v>805</v>
      </c>
      <c r="F102" s="30">
        <v>6</v>
      </c>
      <c r="G102" s="30">
        <v>12</v>
      </c>
      <c r="H102" s="30">
        <v>14</v>
      </c>
      <c r="I102" s="30">
        <v>0</v>
      </c>
      <c r="J102" s="30">
        <v>8</v>
      </c>
      <c r="K102" s="30">
        <v>0</v>
      </c>
      <c r="L102" s="30">
        <v>3</v>
      </c>
      <c r="M102" s="30">
        <v>3</v>
      </c>
      <c r="N102" s="30">
        <v>0</v>
      </c>
      <c r="O102" s="30">
        <v>40</v>
      </c>
      <c r="P102" s="27"/>
      <c r="Q102" s="30">
        <v>40</v>
      </c>
      <c r="R102" s="27"/>
      <c r="S102" s="27">
        <v>95</v>
      </c>
      <c r="T102" s="30" t="s">
        <v>806</v>
      </c>
      <c r="U102" s="11"/>
      <c r="V102" s="11"/>
    </row>
    <row r="103" spans="1:22" ht="15.75">
      <c r="A103" s="27" t="s">
        <v>239</v>
      </c>
      <c r="B103" s="28">
        <v>96</v>
      </c>
      <c r="C103" s="29" t="s">
        <v>148</v>
      </c>
      <c r="D103" s="30" t="s">
        <v>877</v>
      </c>
      <c r="E103" s="30" t="s">
        <v>875</v>
      </c>
      <c r="F103" s="30">
        <v>6</v>
      </c>
      <c r="G103" s="30">
        <v>12</v>
      </c>
      <c r="H103" s="30">
        <v>8</v>
      </c>
      <c r="I103" s="30">
        <v>3</v>
      </c>
      <c r="J103" s="30">
        <v>10</v>
      </c>
      <c r="K103" s="30">
        <v>0</v>
      </c>
      <c r="L103" s="30">
        <v>3</v>
      </c>
      <c r="M103" s="30">
        <v>4</v>
      </c>
      <c r="N103" s="30">
        <v>0</v>
      </c>
      <c r="O103" s="30">
        <v>40</v>
      </c>
      <c r="P103" s="27"/>
      <c r="Q103" s="30">
        <v>40</v>
      </c>
      <c r="R103" s="27"/>
      <c r="S103" s="27">
        <v>96</v>
      </c>
      <c r="T103" s="30" t="s">
        <v>876</v>
      </c>
      <c r="U103" s="11"/>
      <c r="V103" s="11"/>
    </row>
    <row r="104" spans="1:22" ht="17.25" customHeight="1">
      <c r="A104" s="27" t="s">
        <v>239</v>
      </c>
      <c r="B104" s="28">
        <v>97</v>
      </c>
      <c r="C104" s="29" t="s">
        <v>148</v>
      </c>
      <c r="D104" s="30" t="s">
        <v>878</v>
      </c>
      <c r="E104" s="30" t="s">
        <v>875</v>
      </c>
      <c r="F104" s="30">
        <v>6</v>
      </c>
      <c r="G104" s="30">
        <v>15</v>
      </c>
      <c r="H104" s="30">
        <v>8</v>
      </c>
      <c r="I104" s="30">
        <v>0</v>
      </c>
      <c r="J104" s="30">
        <v>6</v>
      </c>
      <c r="K104" s="30">
        <v>0</v>
      </c>
      <c r="L104" s="30">
        <v>4</v>
      </c>
      <c r="M104" s="30">
        <v>7</v>
      </c>
      <c r="N104" s="30">
        <v>0</v>
      </c>
      <c r="O104" s="30">
        <v>40</v>
      </c>
      <c r="P104" s="27"/>
      <c r="Q104" s="30">
        <v>40</v>
      </c>
      <c r="R104" s="27"/>
      <c r="S104" s="27">
        <v>97</v>
      </c>
      <c r="T104" s="30" t="s">
        <v>876</v>
      </c>
      <c r="U104" s="11"/>
      <c r="V104" s="11"/>
    </row>
    <row r="105" spans="1:22" ht="15.75">
      <c r="A105" s="27" t="s">
        <v>239</v>
      </c>
      <c r="B105" s="28">
        <v>98</v>
      </c>
      <c r="C105" s="29" t="s">
        <v>148</v>
      </c>
      <c r="D105" s="36" t="s">
        <v>91</v>
      </c>
      <c r="E105" s="36" t="s">
        <v>17</v>
      </c>
      <c r="F105" s="36" t="s">
        <v>36</v>
      </c>
      <c r="G105" s="36">
        <v>12</v>
      </c>
      <c r="H105" s="36">
        <v>2</v>
      </c>
      <c r="I105" s="36">
        <v>3</v>
      </c>
      <c r="J105" s="36">
        <v>10</v>
      </c>
      <c r="K105" s="36">
        <v>0</v>
      </c>
      <c r="L105" s="36">
        <v>0</v>
      </c>
      <c r="M105" s="36">
        <v>8</v>
      </c>
      <c r="N105" s="36">
        <v>4</v>
      </c>
      <c r="O105" s="40">
        <f>SUM(G105:N105)</f>
        <v>39</v>
      </c>
      <c r="P105" s="36"/>
      <c r="Q105" s="36">
        <v>39</v>
      </c>
      <c r="R105" s="36"/>
      <c r="S105" s="27">
        <v>98</v>
      </c>
      <c r="T105" s="36" t="s">
        <v>31</v>
      </c>
      <c r="U105" s="17"/>
      <c r="V105" s="17"/>
    </row>
    <row r="106" spans="1:23" ht="15.75">
      <c r="A106" s="27" t="s">
        <v>239</v>
      </c>
      <c r="B106" s="28">
        <v>99</v>
      </c>
      <c r="C106" s="29" t="s">
        <v>148</v>
      </c>
      <c r="D106" s="30" t="s">
        <v>251</v>
      </c>
      <c r="E106" s="30" t="s">
        <v>75</v>
      </c>
      <c r="F106" s="30" t="s">
        <v>34</v>
      </c>
      <c r="G106" s="30">
        <v>12</v>
      </c>
      <c r="H106" s="30">
        <v>2</v>
      </c>
      <c r="I106" s="30">
        <v>0</v>
      </c>
      <c r="J106" s="30">
        <v>10</v>
      </c>
      <c r="K106" s="30">
        <v>4</v>
      </c>
      <c r="L106" s="30">
        <v>2</v>
      </c>
      <c r="M106" s="30">
        <v>6</v>
      </c>
      <c r="N106" s="30">
        <v>2</v>
      </c>
      <c r="O106" s="30">
        <v>38</v>
      </c>
      <c r="P106" s="27"/>
      <c r="Q106" s="30">
        <v>38</v>
      </c>
      <c r="R106" s="27"/>
      <c r="S106" s="27">
        <v>99</v>
      </c>
      <c r="T106" s="30" t="s">
        <v>242</v>
      </c>
      <c r="U106" s="11"/>
      <c r="V106" s="11"/>
      <c r="W106" s="11"/>
    </row>
    <row r="107" spans="1:23" ht="15.75">
      <c r="A107" s="27" t="s">
        <v>239</v>
      </c>
      <c r="B107" s="28">
        <v>100</v>
      </c>
      <c r="C107" s="29" t="s">
        <v>148</v>
      </c>
      <c r="D107" s="30" t="s">
        <v>417</v>
      </c>
      <c r="E107" s="30" t="s">
        <v>360</v>
      </c>
      <c r="F107" s="30">
        <v>6</v>
      </c>
      <c r="G107" s="30">
        <v>12</v>
      </c>
      <c r="H107" s="30">
        <v>14</v>
      </c>
      <c r="I107" s="30">
        <v>0</v>
      </c>
      <c r="J107" s="30">
        <v>6</v>
      </c>
      <c r="K107" s="30">
        <v>2</v>
      </c>
      <c r="L107" s="30">
        <v>2</v>
      </c>
      <c r="M107" s="30">
        <v>2</v>
      </c>
      <c r="N107" s="30">
        <v>0</v>
      </c>
      <c r="O107" s="30">
        <v>38</v>
      </c>
      <c r="P107" s="27"/>
      <c r="Q107" s="30">
        <v>38</v>
      </c>
      <c r="R107" s="27"/>
      <c r="S107" s="27">
        <v>100</v>
      </c>
      <c r="T107" s="30" t="s">
        <v>413</v>
      </c>
      <c r="U107" s="11"/>
      <c r="V107" s="11"/>
      <c r="W107" s="11"/>
    </row>
    <row r="108" spans="1:23" ht="15.75">
      <c r="A108" s="27" t="s">
        <v>239</v>
      </c>
      <c r="B108" s="28">
        <v>101</v>
      </c>
      <c r="C108" s="29" t="s">
        <v>148</v>
      </c>
      <c r="D108" s="20" t="s">
        <v>907</v>
      </c>
      <c r="E108" s="20" t="s">
        <v>908</v>
      </c>
      <c r="F108" s="20" t="s">
        <v>146</v>
      </c>
      <c r="G108" s="32">
        <v>9</v>
      </c>
      <c r="H108" s="32">
        <v>8</v>
      </c>
      <c r="I108" s="32">
        <v>0</v>
      </c>
      <c r="J108" s="32">
        <v>10</v>
      </c>
      <c r="K108" s="32">
        <v>0</v>
      </c>
      <c r="L108" s="32">
        <v>1</v>
      </c>
      <c r="M108" s="32">
        <v>5</v>
      </c>
      <c r="N108" s="32">
        <v>5</v>
      </c>
      <c r="O108" s="32">
        <f>SUM(G108:N108)</f>
        <v>38</v>
      </c>
      <c r="P108" s="20"/>
      <c r="Q108" s="20">
        <v>38</v>
      </c>
      <c r="R108" s="22"/>
      <c r="S108" s="27">
        <v>101</v>
      </c>
      <c r="T108" s="20" t="s">
        <v>909</v>
      </c>
      <c r="U108" s="11"/>
      <c r="V108" s="11"/>
      <c r="W108" s="11"/>
    </row>
    <row r="109" spans="1:23" ht="15.75">
      <c r="A109" s="27" t="s">
        <v>239</v>
      </c>
      <c r="B109" s="28">
        <v>102</v>
      </c>
      <c r="C109" s="29" t="s">
        <v>148</v>
      </c>
      <c r="D109" s="30" t="s">
        <v>841</v>
      </c>
      <c r="E109" s="30" t="s">
        <v>828</v>
      </c>
      <c r="F109" s="30" t="s">
        <v>842</v>
      </c>
      <c r="G109" s="30">
        <v>12</v>
      </c>
      <c r="H109" s="30">
        <v>2</v>
      </c>
      <c r="I109" s="30">
        <v>0</v>
      </c>
      <c r="J109" s="30">
        <v>10</v>
      </c>
      <c r="K109" s="30">
        <v>2</v>
      </c>
      <c r="L109" s="30">
        <v>2</v>
      </c>
      <c r="M109" s="30">
        <v>7</v>
      </c>
      <c r="N109" s="30">
        <v>3</v>
      </c>
      <c r="O109" s="30">
        <v>38</v>
      </c>
      <c r="P109" s="27"/>
      <c r="Q109" s="30">
        <v>38</v>
      </c>
      <c r="R109" s="27"/>
      <c r="S109" s="27">
        <v>102</v>
      </c>
      <c r="T109" s="30" t="s">
        <v>836</v>
      </c>
      <c r="U109" s="11"/>
      <c r="V109" s="11"/>
      <c r="W109" s="11"/>
    </row>
    <row r="110" spans="1:23" ht="31.5">
      <c r="A110" s="27" t="s">
        <v>239</v>
      </c>
      <c r="B110" s="28">
        <v>103</v>
      </c>
      <c r="C110" s="29" t="s">
        <v>148</v>
      </c>
      <c r="D110" s="29" t="s">
        <v>95</v>
      </c>
      <c r="E110" s="20" t="s">
        <v>17</v>
      </c>
      <c r="F110" s="29" t="s">
        <v>39</v>
      </c>
      <c r="G110" s="32">
        <v>15</v>
      </c>
      <c r="H110" s="32">
        <v>8</v>
      </c>
      <c r="I110" s="32">
        <v>0</v>
      </c>
      <c r="J110" s="29">
        <v>12</v>
      </c>
      <c r="K110" s="29">
        <v>2</v>
      </c>
      <c r="L110" s="29">
        <v>0</v>
      </c>
      <c r="M110" s="29">
        <v>0</v>
      </c>
      <c r="N110" s="29">
        <v>0</v>
      </c>
      <c r="O110" s="35">
        <f>SUM(G110:N110)</f>
        <v>37</v>
      </c>
      <c r="P110" s="29"/>
      <c r="Q110" s="29">
        <v>37</v>
      </c>
      <c r="R110" s="33"/>
      <c r="S110" s="27">
        <v>103</v>
      </c>
      <c r="T110" s="20" t="s">
        <v>30</v>
      </c>
      <c r="U110" s="11"/>
      <c r="V110" s="11"/>
      <c r="W110" s="11"/>
    </row>
    <row r="111" spans="1:20" ht="15.75">
      <c r="A111" s="27" t="s">
        <v>239</v>
      </c>
      <c r="B111" s="28">
        <v>104</v>
      </c>
      <c r="C111" s="29" t="s">
        <v>148</v>
      </c>
      <c r="D111" s="30" t="s">
        <v>777</v>
      </c>
      <c r="E111" s="30" t="s">
        <v>775</v>
      </c>
      <c r="F111" s="30">
        <v>6</v>
      </c>
      <c r="G111" s="30">
        <v>12</v>
      </c>
      <c r="H111" s="30">
        <v>8</v>
      </c>
      <c r="I111" s="30">
        <v>0</v>
      </c>
      <c r="J111" s="30">
        <v>10</v>
      </c>
      <c r="K111" s="30">
        <v>0</v>
      </c>
      <c r="L111" s="30">
        <v>1</v>
      </c>
      <c r="M111" s="30">
        <v>4</v>
      </c>
      <c r="N111" s="30">
        <v>2</v>
      </c>
      <c r="O111" s="30">
        <v>37</v>
      </c>
      <c r="P111" s="27"/>
      <c r="Q111" s="30">
        <v>37</v>
      </c>
      <c r="R111" s="27"/>
      <c r="S111" s="27">
        <v>104</v>
      </c>
      <c r="T111" s="30" t="s">
        <v>776</v>
      </c>
    </row>
    <row r="112" spans="1:20" ht="15.75">
      <c r="A112" s="27" t="s">
        <v>239</v>
      </c>
      <c r="B112" s="28">
        <v>105</v>
      </c>
      <c r="C112" s="29" t="s">
        <v>148</v>
      </c>
      <c r="D112" s="30" t="s">
        <v>778</v>
      </c>
      <c r="E112" s="30" t="s">
        <v>775</v>
      </c>
      <c r="F112" s="30">
        <v>6</v>
      </c>
      <c r="G112" s="30">
        <v>12</v>
      </c>
      <c r="H112" s="30">
        <v>4</v>
      </c>
      <c r="I112" s="30">
        <v>0</v>
      </c>
      <c r="J112" s="30">
        <v>10</v>
      </c>
      <c r="K112" s="30">
        <v>0</v>
      </c>
      <c r="L112" s="30">
        <v>3</v>
      </c>
      <c r="M112" s="30">
        <v>5</v>
      </c>
      <c r="N112" s="30">
        <v>3</v>
      </c>
      <c r="O112" s="30">
        <v>37</v>
      </c>
      <c r="P112" s="27"/>
      <c r="Q112" s="30">
        <v>37</v>
      </c>
      <c r="R112" s="27"/>
      <c r="S112" s="27">
        <v>105</v>
      </c>
      <c r="T112" s="30" t="s">
        <v>776</v>
      </c>
    </row>
    <row r="113" spans="1:20" ht="15.75">
      <c r="A113" s="27" t="s">
        <v>239</v>
      </c>
      <c r="B113" s="28">
        <v>106</v>
      </c>
      <c r="C113" s="29" t="s">
        <v>148</v>
      </c>
      <c r="D113" s="30" t="s">
        <v>780</v>
      </c>
      <c r="E113" s="30" t="s">
        <v>775</v>
      </c>
      <c r="F113" s="30">
        <v>6</v>
      </c>
      <c r="G113" s="30">
        <v>12</v>
      </c>
      <c r="H113" s="30">
        <v>4</v>
      </c>
      <c r="I113" s="30">
        <v>0</v>
      </c>
      <c r="J113" s="30">
        <v>10</v>
      </c>
      <c r="K113" s="30">
        <v>2</v>
      </c>
      <c r="L113" s="30">
        <v>3</v>
      </c>
      <c r="M113" s="30">
        <v>4</v>
      </c>
      <c r="N113" s="30">
        <v>2</v>
      </c>
      <c r="O113" s="30">
        <v>37</v>
      </c>
      <c r="P113" s="27"/>
      <c r="Q113" s="30">
        <v>37</v>
      </c>
      <c r="R113" s="27"/>
      <c r="S113" s="27">
        <v>106</v>
      </c>
      <c r="T113" s="30" t="s">
        <v>776</v>
      </c>
    </row>
    <row r="114" spans="1:20" ht="15.75">
      <c r="A114" s="27" t="s">
        <v>239</v>
      </c>
      <c r="B114" s="28">
        <v>107</v>
      </c>
      <c r="C114" s="29" t="s">
        <v>148</v>
      </c>
      <c r="D114" s="29" t="s">
        <v>32</v>
      </c>
      <c r="E114" s="20" t="s">
        <v>17</v>
      </c>
      <c r="F114" s="20" t="s">
        <v>36</v>
      </c>
      <c r="G114" s="32">
        <v>12</v>
      </c>
      <c r="H114" s="32">
        <v>2</v>
      </c>
      <c r="I114" s="32">
        <v>0</v>
      </c>
      <c r="J114" s="32">
        <v>6</v>
      </c>
      <c r="K114" s="32">
        <v>0</v>
      </c>
      <c r="L114" s="32">
        <v>2</v>
      </c>
      <c r="M114" s="32">
        <v>8</v>
      </c>
      <c r="N114" s="32">
        <v>6</v>
      </c>
      <c r="O114" s="35">
        <f>SUM(G114:N114)</f>
        <v>36</v>
      </c>
      <c r="P114" s="20"/>
      <c r="Q114" s="20">
        <v>36</v>
      </c>
      <c r="R114" s="20"/>
      <c r="S114" s="27">
        <v>107</v>
      </c>
      <c r="T114" s="20" t="s">
        <v>31</v>
      </c>
    </row>
    <row r="115" spans="1:20" ht="15.75">
      <c r="A115" s="27" t="s">
        <v>239</v>
      </c>
      <c r="B115" s="28">
        <v>108</v>
      </c>
      <c r="C115" s="29" t="s">
        <v>148</v>
      </c>
      <c r="D115" s="36" t="s">
        <v>510</v>
      </c>
      <c r="E115" s="36" t="s">
        <v>511</v>
      </c>
      <c r="F115" s="36" t="s">
        <v>34</v>
      </c>
      <c r="G115" s="36">
        <v>12</v>
      </c>
      <c r="H115" s="36">
        <v>6</v>
      </c>
      <c r="I115" s="36">
        <v>0</v>
      </c>
      <c r="J115" s="36">
        <v>14</v>
      </c>
      <c r="K115" s="36">
        <v>0</v>
      </c>
      <c r="L115" s="36">
        <v>1</v>
      </c>
      <c r="M115" s="36">
        <v>3</v>
      </c>
      <c r="N115" s="36">
        <v>8</v>
      </c>
      <c r="O115" s="36">
        <v>36</v>
      </c>
      <c r="P115" s="37"/>
      <c r="Q115" s="36">
        <v>36</v>
      </c>
      <c r="R115" s="37"/>
      <c r="S115" s="27">
        <v>108</v>
      </c>
      <c r="T115" s="36" t="s">
        <v>512</v>
      </c>
    </row>
    <row r="116" spans="1:20" ht="15.75">
      <c r="A116" s="27" t="s">
        <v>239</v>
      </c>
      <c r="B116" s="28">
        <v>109</v>
      </c>
      <c r="C116" s="29" t="s">
        <v>148</v>
      </c>
      <c r="D116" s="30" t="s">
        <v>809</v>
      </c>
      <c r="E116" s="30" t="s">
        <v>805</v>
      </c>
      <c r="F116" s="30">
        <v>6</v>
      </c>
      <c r="G116" s="30">
        <v>12</v>
      </c>
      <c r="H116" s="30">
        <v>8</v>
      </c>
      <c r="I116" s="30">
        <v>0</v>
      </c>
      <c r="J116" s="30">
        <v>10</v>
      </c>
      <c r="K116" s="30">
        <v>0</v>
      </c>
      <c r="L116" s="30">
        <v>3</v>
      </c>
      <c r="M116" s="30">
        <v>3</v>
      </c>
      <c r="N116" s="30">
        <v>0</v>
      </c>
      <c r="O116" s="30">
        <v>36</v>
      </c>
      <c r="P116" s="27"/>
      <c r="Q116" s="30">
        <v>36</v>
      </c>
      <c r="R116" s="27"/>
      <c r="S116" s="27">
        <v>109</v>
      </c>
      <c r="T116" s="30" t="s">
        <v>806</v>
      </c>
    </row>
    <row r="117" spans="1:20" ht="15.75">
      <c r="A117" s="27" t="s">
        <v>239</v>
      </c>
      <c r="B117" s="28">
        <v>110</v>
      </c>
      <c r="C117" s="29" t="s">
        <v>148</v>
      </c>
      <c r="D117" s="30" t="s">
        <v>99</v>
      </c>
      <c r="E117" s="30" t="s">
        <v>17</v>
      </c>
      <c r="F117" s="30" t="s">
        <v>39</v>
      </c>
      <c r="G117" s="30">
        <v>9</v>
      </c>
      <c r="H117" s="30">
        <v>10</v>
      </c>
      <c r="I117" s="30">
        <v>0</v>
      </c>
      <c r="J117" s="30">
        <v>10</v>
      </c>
      <c r="K117" s="30">
        <v>2</v>
      </c>
      <c r="L117" s="30">
        <v>0</v>
      </c>
      <c r="M117" s="30">
        <v>4</v>
      </c>
      <c r="N117" s="30">
        <v>0</v>
      </c>
      <c r="O117" s="35">
        <f>SUM(G117:N117)</f>
        <v>35</v>
      </c>
      <c r="P117" s="30"/>
      <c r="Q117" s="30">
        <v>35</v>
      </c>
      <c r="R117" s="30"/>
      <c r="S117" s="27">
        <v>110</v>
      </c>
      <c r="T117" s="30" t="s">
        <v>30</v>
      </c>
    </row>
    <row r="118" spans="1:20" ht="15.75">
      <c r="A118" s="27" t="s">
        <v>239</v>
      </c>
      <c r="B118" s="28">
        <v>111</v>
      </c>
      <c r="C118" s="29" t="s">
        <v>148</v>
      </c>
      <c r="D118" s="30" t="s">
        <v>721</v>
      </c>
      <c r="E118" s="30" t="s">
        <v>718</v>
      </c>
      <c r="F118" s="30" t="s">
        <v>141</v>
      </c>
      <c r="G118" s="30">
        <v>12</v>
      </c>
      <c r="H118" s="30">
        <v>6</v>
      </c>
      <c r="I118" s="30">
        <v>0</v>
      </c>
      <c r="J118" s="30">
        <v>10</v>
      </c>
      <c r="K118" s="30">
        <v>3</v>
      </c>
      <c r="L118" s="30">
        <v>1</v>
      </c>
      <c r="M118" s="30">
        <v>3</v>
      </c>
      <c r="N118" s="30">
        <v>0</v>
      </c>
      <c r="O118" s="30">
        <v>35</v>
      </c>
      <c r="P118" s="27"/>
      <c r="Q118" s="30">
        <v>35</v>
      </c>
      <c r="R118" s="27"/>
      <c r="S118" s="27">
        <v>111</v>
      </c>
      <c r="T118" s="30" t="s">
        <v>719</v>
      </c>
    </row>
    <row r="119" spans="1:20" ht="15.75">
      <c r="A119" s="27" t="s">
        <v>239</v>
      </c>
      <c r="B119" s="28">
        <v>112</v>
      </c>
      <c r="C119" s="29" t="s">
        <v>148</v>
      </c>
      <c r="D119" s="30" t="s">
        <v>722</v>
      </c>
      <c r="E119" s="30" t="s">
        <v>718</v>
      </c>
      <c r="F119" s="30" t="s">
        <v>141</v>
      </c>
      <c r="G119" s="30">
        <v>12</v>
      </c>
      <c r="H119" s="30">
        <v>12</v>
      </c>
      <c r="I119" s="30">
        <v>0</v>
      </c>
      <c r="J119" s="30">
        <v>0</v>
      </c>
      <c r="K119" s="30">
        <v>0</v>
      </c>
      <c r="L119" s="30">
        <v>1</v>
      </c>
      <c r="M119" s="30">
        <v>9</v>
      </c>
      <c r="N119" s="30">
        <v>1</v>
      </c>
      <c r="O119" s="30">
        <v>35</v>
      </c>
      <c r="P119" s="27"/>
      <c r="Q119" s="30">
        <v>35</v>
      </c>
      <c r="R119" s="27"/>
      <c r="S119" s="27">
        <v>112</v>
      </c>
      <c r="T119" s="30" t="s">
        <v>719</v>
      </c>
    </row>
    <row r="120" spans="1:20" ht="15.75">
      <c r="A120" s="27" t="s">
        <v>239</v>
      </c>
      <c r="B120" s="28">
        <v>113</v>
      </c>
      <c r="C120" s="29" t="s">
        <v>148</v>
      </c>
      <c r="D120" s="30" t="s">
        <v>535</v>
      </c>
      <c r="E120" s="30" t="s">
        <v>532</v>
      </c>
      <c r="F120" s="30" t="s">
        <v>39</v>
      </c>
      <c r="G120" s="30">
        <v>15</v>
      </c>
      <c r="H120" s="30">
        <v>6</v>
      </c>
      <c r="I120" s="30">
        <v>0</v>
      </c>
      <c r="J120" s="30">
        <v>10</v>
      </c>
      <c r="K120" s="30">
        <v>2</v>
      </c>
      <c r="L120" s="30">
        <v>1</v>
      </c>
      <c r="M120" s="30">
        <v>0</v>
      </c>
      <c r="N120" s="30">
        <v>0</v>
      </c>
      <c r="O120" s="30">
        <v>34</v>
      </c>
      <c r="P120" s="27"/>
      <c r="Q120" s="30">
        <v>34</v>
      </c>
      <c r="R120" s="27"/>
      <c r="S120" s="27">
        <v>113</v>
      </c>
      <c r="T120" s="30" t="s">
        <v>533</v>
      </c>
    </row>
    <row r="121" spans="1:20" ht="15.75">
      <c r="A121" s="27" t="s">
        <v>239</v>
      </c>
      <c r="B121" s="28">
        <v>114</v>
      </c>
      <c r="C121" s="29" t="s">
        <v>148</v>
      </c>
      <c r="D121" s="30" t="s">
        <v>339</v>
      </c>
      <c r="E121" s="30" t="s">
        <v>340</v>
      </c>
      <c r="F121" s="30" t="s">
        <v>39</v>
      </c>
      <c r="G121" s="30">
        <v>6</v>
      </c>
      <c r="H121" s="30">
        <v>10</v>
      </c>
      <c r="I121" s="30">
        <v>0</v>
      </c>
      <c r="J121" s="30">
        <v>12</v>
      </c>
      <c r="K121" s="30">
        <v>0</v>
      </c>
      <c r="L121" s="30">
        <v>2</v>
      </c>
      <c r="M121" s="30">
        <v>3</v>
      </c>
      <c r="N121" s="30">
        <v>0</v>
      </c>
      <c r="O121" s="30">
        <v>33</v>
      </c>
      <c r="P121" s="27"/>
      <c r="Q121" s="30">
        <v>33</v>
      </c>
      <c r="R121" s="27"/>
      <c r="S121" s="27">
        <v>114</v>
      </c>
      <c r="T121" s="30" t="s">
        <v>341</v>
      </c>
    </row>
    <row r="122" spans="1:20" ht="15.75">
      <c r="A122" s="27" t="s">
        <v>239</v>
      </c>
      <c r="B122" s="28">
        <v>115</v>
      </c>
      <c r="C122" s="29" t="s">
        <v>148</v>
      </c>
      <c r="D122" s="30" t="s">
        <v>538</v>
      </c>
      <c r="E122" s="30" t="s">
        <v>532</v>
      </c>
      <c r="F122" s="30" t="s">
        <v>34</v>
      </c>
      <c r="G122" s="30">
        <v>12</v>
      </c>
      <c r="H122" s="30">
        <v>6</v>
      </c>
      <c r="I122" s="30">
        <v>0</v>
      </c>
      <c r="J122" s="30">
        <v>10</v>
      </c>
      <c r="K122" s="30">
        <v>0</v>
      </c>
      <c r="L122" s="30">
        <v>3</v>
      </c>
      <c r="M122" s="30">
        <v>1</v>
      </c>
      <c r="N122" s="30">
        <v>1</v>
      </c>
      <c r="O122" s="30">
        <v>33</v>
      </c>
      <c r="P122" s="27"/>
      <c r="Q122" s="30">
        <v>33</v>
      </c>
      <c r="R122" s="27"/>
      <c r="S122" s="27">
        <v>115</v>
      </c>
      <c r="T122" s="30" t="s">
        <v>533</v>
      </c>
    </row>
    <row r="123" spans="1:20" ht="15.75">
      <c r="A123" s="27" t="s">
        <v>239</v>
      </c>
      <c r="B123" s="28">
        <v>116</v>
      </c>
      <c r="C123" s="29" t="s">
        <v>148</v>
      </c>
      <c r="D123" s="30" t="s">
        <v>723</v>
      </c>
      <c r="E123" s="30" t="s">
        <v>718</v>
      </c>
      <c r="F123" s="30" t="s">
        <v>141</v>
      </c>
      <c r="G123" s="30">
        <v>15</v>
      </c>
      <c r="H123" s="30">
        <v>6</v>
      </c>
      <c r="I123" s="30">
        <v>0</v>
      </c>
      <c r="J123" s="30">
        <v>2</v>
      </c>
      <c r="K123" s="30">
        <v>0</v>
      </c>
      <c r="L123" s="30">
        <v>1</v>
      </c>
      <c r="M123" s="30">
        <v>8</v>
      </c>
      <c r="N123" s="30">
        <v>0</v>
      </c>
      <c r="O123" s="30">
        <v>32</v>
      </c>
      <c r="P123" s="27"/>
      <c r="Q123" s="30">
        <v>32</v>
      </c>
      <c r="R123" s="27"/>
      <c r="S123" s="27">
        <v>116</v>
      </c>
      <c r="T123" s="30" t="s">
        <v>719</v>
      </c>
    </row>
    <row r="124" spans="1:20" ht="15.75">
      <c r="A124" s="27" t="s">
        <v>239</v>
      </c>
      <c r="B124" s="28">
        <v>117</v>
      </c>
      <c r="C124" s="29" t="s">
        <v>148</v>
      </c>
      <c r="D124" s="30" t="s">
        <v>638</v>
      </c>
      <c r="E124" s="30" t="s">
        <v>628</v>
      </c>
      <c r="F124" s="30" t="s">
        <v>141</v>
      </c>
      <c r="G124" s="30">
        <v>15</v>
      </c>
      <c r="H124" s="30">
        <v>6</v>
      </c>
      <c r="I124" s="30">
        <v>0</v>
      </c>
      <c r="J124" s="30">
        <v>8</v>
      </c>
      <c r="K124" s="30">
        <v>0</v>
      </c>
      <c r="L124" s="30">
        <v>1</v>
      </c>
      <c r="M124" s="30">
        <v>0</v>
      </c>
      <c r="N124" s="30">
        <v>1</v>
      </c>
      <c r="O124" s="30">
        <v>31</v>
      </c>
      <c r="P124" s="27"/>
      <c r="Q124" s="30">
        <v>31</v>
      </c>
      <c r="R124" s="27"/>
      <c r="S124" s="27">
        <v>117</v>
      </c>
      <c r="T124" s="30" t="s">
        <v>636</v>
      </c>
    </row>
    <row r="125" spans="1:20" ht="15.75">
      <c r="A125" s="27" t="s">
        <v>239</v>
      </c>
      <c r="B125" s="28">
        <v>118</v>
      </c>
      <c r="C125" s="29" t="s">
        <v>148</v>
      </c>
      <c r="D125" s="30" t="s">
        <v>833</v>
      </c>
      <c r="E125" s="30" t="s">
        <v>828</v>
      </c>
      <c r="F125" s="30" t="s">
        <v>829</v>
      </c>
      <c r="G125" s="30">
        <v>12</v>
      </c>
      <c r="H125" s="30">
        <v>10</v>
      </c>
      <c r="I125" s="30">
        <v>0</v>
      </c>
      <c r="J125" s="30">
        <v>6</v>
      </c>
      <c r="K125" s="30">
        <v>0</v>
      </c>
      <c r="L125" s="30">
        <v>0</v>
      </c>
      <c r="M125" s="30">
        <v>3</v>
      </c>
      <c r="N125" s="30">
        <v>0</v>
      </c>
      <c r="O125" s="30">
        <v>31</v>
      </c>
      <c r="P125" s="27"/>
      <c r="Q125" s="30">
        <v>31</v>
      </c>
      <c r="R125" s="27"/>
      <c r="S125" s="27">
        <v>118</v>
      </c>
      <c r="T125" s="30" t="s">
        <v>830</v>
      </c>
    </row>
    <row r="126" spans="1:20" ht="15.75">
      <c r="A126" s="27" t="s">
        <v>239</v>
      </c>
      <c r="B126" s="28">
        <v>119</v>
      </c>
      <c r="C126" s="29" t="s">
        <v>148</v>
      </c>
      <c r="D126" s="30" t="s">
        <v>100</v>
      </c>
      <c r="E126" s="30" t="s">
        <v>17</v>
      </c>
      <c r="F126" s="30" t="s">
        <v>39</v>
      </c>
      <c r="G126" s="30">
        <v>12</v>
      </c>
      <c r="H126" s="30">
        <v>6</v>
      </c>
      <c r="I126" s="30">
        <v>0</v>
      </c>
      <c r="J126" s="30">
        <v>4</v>
      </c>
      <c r="K126" s="30">
        <v>2</v>
      </c>
      <c r="L126" s="30">
        <v>3</v>
      </c>
      <c r="M126" s="30">
        <v>2</v>
      </c>
      <c r="N126" s="30">
        <v>0</v>
      </c>
      <c r="O126" s="35">
        <f>SUM(G126:N126)</f>
        <v>29</v>
      </c>
      <c r="P126" s="30"/>
      <c r="Q126" s="30">
        <v>29</v>
      </c>
      <c r="R126" s="30"/>
      <c r="S126" s="27">
        <v>119</v>
      </c>
      <c r="T126" s="30" t="s">
        <v>30</v>
      </c>
    </row>
    <row r="127" spans="1:20" ht="15.75">
      <c r="A127" s="27" t="s">
        <v>239</v>
      </c>
      <c r="B127" s="28">
        <v>120</v>
      </c>
      <c r="C127" s="29" t="s">
        <v>148</v>
      </c>
      <c r="D127" s="30" t="s">
        <v>342</v>
      </c>
      <c r="E127" s="30" t="s">
        <v>340</v>
      </c>
      <c r="F127" s="30" t="s">
        <v>39</v>
      </c>
      <c r="G127" s="30">
        <v>15</v>
      </c>
      <c r="H127" s="30">
        <v>12</v>
      </c>
      <c r="I127" s="30">
        <v>0</v>
      </c>
      <c r="J127" s="30">
        <v>2</v>
      </c>
      <c r="K127" s="30">
        <v>0</v>
      </c>
      <c r="L127" s="30">
        <v>0</v>
      </c>
      <c r="M127" s="30">
        <v>0</v>
      </c>
      <c r="N127" s="30">
        <v>0</v>
      </c>
      <c r="O127" s="30">
        <v>29</v>
      </c>
      <c r="P127" s="27"/>
      <c r="Q127" s="30">
        <v>29</v>
      </c>
      <c r="R127" s="27"/>
      <c r="S127" s="27">
        <v>120</v>
      </c>
      <c r="T127" s="30" t="s">
        <v>341</v>
      </c>
    </row>
    <row r="128" spans="1:20" ht="15.75">
      <c r="A128" s="27" t="s">
        <v>239</v>
      </c>
      <c r="B128" s="28">
        <v>121</v>
      </c>
      <c r="C128" s="29" t="s">
        <v>148</v>
      </c>
      <c r="D128" s="28" t="s">
        <v>910</v>
      </c>
      <c r="E128" s="20" t="s">
        <v>908</v>
      </c>
      <c r="F128" s="20" t="s">
        <v>141</v>
      </c>
      <c r="G128" s="32">
        <v>12</v>
      </c>
      <c r="H128" s="32">
        <v>6</v>
      </c>
      <c r="I128" s="32">
        <v>0</v>
      </c>
      <c r="J128" s="32">
        <v>5</v>
      </c>
      <c r="K128" s="32">
        <v>0</v>
      </c>
      <c r="L128" s="32">
        <v>1</v>
      </c>
      <c r="M128" s="32">
        <v>5</v>
      </c>
      <c r="N128" s="32">
        <v>0</v>
      </c>
      <c r="O128" s="32">
        <f>SUM(G128:N128)</f>
        <v>29</v>
      </c>
      <c r="P128" s="20"/>
      <c r="Q128" s="21">
        <v>29</v>
      </c>
      <c r="R128" s="22"/>
      <c r="S128" s="27">
        <v>121</v>
      </c>
      <c r="T128" s="43" t="s">
        <v>909</v>
      </c>
    </row>
    <row r="129" spans="1:20" ht="15.75">
      <c r="A129" s="27" t="s">
        <v>239</v>
      </c>
      <c r="B129" s="28">
        <v>122</v>
      </c>
      <c r="C129" s="29" t="s">
        <v>148</v>
      </c>
      <c r="D129" s="30" t="s">
        <v>343</v>
      </c>
      <c r="E129" s="30" t="s">
        <v>340</v>
      </c>
      <c r="F129" s="30" t="s">
        <v>39</v>
      </c>
      <c r="G129" s="30">
        <v>15</v>
      </c>
      <c r="H129" s="30">
        <v>4</v>
      </c>
      <c r="I129" s="30">
        <v>0</v>
      </c>
      <c r="J129" s="30">
        <v>4</v>
      </c>
      <c r="K129" s="30">
        <v>0</v>
      </c>
      <c r="L129" s="30">
        <v>0</v>
      </c>
      <c r="M129" s="30">
        <v>3</v>
      </c>
      <c r="N129" s="30">
        <v>0</v>
      </c>
      <c r="O129" s="30">
        <v>26</v>
      </c>
      <c r="P129" s="27"/>
      <c r="Q129" s="30">
        <v>26</v>
      </c>
      <c r="R129" s="27"/>
      <c r="S129" s="27">
        <v>122</v>
      </c>
      <c r="T129" s="44" t="s">
        <v>341</v>
      </c>
    </row>
  </sheetData>
  <sheetProtection/>
  <autoFilter ref="A7:T21">
    <sortState ref="A8:T129">
      <sortCondition descending="1" sortBy="value" ref="Q8:Q129"/>
    </sortState>
  </autoFilter>
  <mergeCells count="6">
    <mergeCell ref="A6:E6"/>
    <mergeCell ref="A1:T1"/>
    <mergeCell ref="A2:D2"/>
    <mergeCell ref="A3:D3"/>
    <mergeCell ref="A4:T4"/>
    <mergeCell ref="A5:T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0"/>
  <sheetViews>
    <sheetView zoomScalePageLayoutView="0" workbookViewId="0" topLeftCell="A1">
      <selection activeCell="A6" sqref="A1:IV6"/>
    </sheetView>
  </sheetViews>
  <sheetFormatPr defaultColWidth="9.140625" defaultRowHeight="15"/>
  <cols>
    <col min="1" max="1" width="18.421875" style="0" customWidth="1"/>
    <col min="3" max="3" width="23.28125" style="0" customWidth="1"/>
    <col min="4" max="4" width="39.28125" style="0" bestFit="1" customWidth="1"/>
    <col min="5" max="5" width="27.57421875" style="0" bestFit="1" customWidth="1"/>
    <col min="6" max="6" width="7.57421875" style="0" customWidth="1"/>
    <col min="7" max="15" width="6.421875" style="0" customWidth="1"/>
    <col min="18" max="18" width="12.8515625" style="0" customWidth="1"/>
    <col min="20" max="20" width="36.57421875" style="0" customWidth="1"/>
  </cols>
  <sheetData>
    <row r="1" spans="1:20" s="18" customFormat="1" ht="15.75" customHeight="1">
      <c r="A1" s="71" t="s">
        <v>934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18" customFormat="1" ht="18.75" customHeight="1">
      <c r="A2" s="71" t="s">
        <v>931</v>
      </c>
      <c r="B2" s="71"/>
      <c r="C2" s="71"/>
      <c r="D2" s="72"/>
      <c r="E2" s="1"/>
      <c r="F2" s="1"/>
      <c r="G2" s="1"/>
      <c r="H2" s="7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</row>
    <row r="3" spans="1:20" s="18" customFormat="1" ht="18.75" customHeight="1">
      <c r="A3" s="71" t="s">
        <v>932</v>
      </c>
      <c r="B3" s="71"/>
      <c r="C3" s="71"/>
      <c r="D3" s="72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</row>
    <row r="4" spans="1:20" s="18" customFormat="1" ht="15.75" customHeight="1">
      <c r="A4" s="71" t="s">
        <v>933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8" customFormat="1" ht="15.75" customHeight="1">
      <c r="A5" s="71" t="s">
        <v>938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s="18" customFormat="1" ht="15.75">
      <c r="A6" s="70"/>
      <c r="B6" s="70"/>
      <c r="C6" s="70"/>
      <c r="D6" s="70"/>
      <c r="E6" s="70"/>
      <c r="F6" s="19"/>
      <c r="G6" s="3"/>
      <c r="H6" s="3"/>
      <c r="I6" s="3"/>
      <c r="J6" s="3"/>
      <c r="K6" s="3"/>
      <c r="L6" s="3"/>
      <c r="M6" s="3"/>
      <c r="N6" s="3"/>
      <c r="O6" s="3"/>
      <c r="P6" s="3"/>
      <c r="Q6" s="19"/>
      <c r="R6" s="4"/>
      <c r="S6" s="5"/>
      <c r="T6" s="5"/>
      <c r="U6" s="6"/>
    </row>
    <row r="7" spans="1:20" ht="133.5" customHeight="1">
      <c r="A7" s="22" t="s">
        <v>0</v>
      </c>
      <c r="B7" s="22" t="s">
        <v>1</v>
      </c>
      <c r="C7" s="22" t="s">
        <v>15</v>
      </c>
      <c r="D7" s="22" t="s">
        <v>2</v>
      </c>
      <c r="E7" s="22" t="s">
        <v>3</v>
      </c>
      <c r="F7" s="22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26</v>
      </c>
      <c r="L7" s="23" t="s">
        <v>27</v>
      </c>
      <c r="M7" s="23" t="s">
        <v>29</v>
      </c>
      <c r="N7" s="23" t="s">
        <v>45</v>
      </c>
      <c r="O7" s="23" t="s">
        <v>9</v>
      </c>
      <c r="P7" s="22" t="s">
        <v>10</v>
      </c>
      <c r="Q7" s="24" t="s">
        <v>11</v>
      </c>
      <c r="R7" s="22" t="s">
        <v>12</v>
      </c>
      <c r="S7" s="22" t="s">
        <v>13</v>
      </c>
      <c r="T7" s="26" t="s">
        <v>14</v>
      </c>
    </row>
    <row r="8" spans="1:20" s="16" customFormat="1" ht="15.75" customHeight="1">
      <c r="A8" s="30" t="s">
        <v>239</v>
      </c>
      <c r="B8" s="30">
        <v>1</v>
      </c>
      <c r="C8" s="29" t="s">
        <v>148</v>
      </c>
      <c r="D8" s="30" t="s">
        <v>554</v>
      </c>
      <c r="E8" s="30" t="s">
        <v>550</v>
      </c>
      <c r="F8" s="30">
        <v>7</v>
      </c>
      <c r="G8" s="30">
        <v>9</v>
      </c>
      <c r="H8" s="30">
        <v>17</v>
      </c>
      <c r="I8" s="30">
        <v>2</v>
      </c>
      <c r="J8" s="30">
        <v>6</v>
      </c>
      <c r="K8" s="30">
        <v>6</v>
      </c>
      <c r="L8" s="30">
        <v>6</v>
      </c>
      <c r="M8" s="30">
        <v>6</v>
      </c>
      <c r="N8" s="30">
        <v>40</v>
      </c>
      <c r="O8" s="30">
        <v>92</v>
      </c>
      <c r="P8" s="30"/>
      <c r="Q8" s="30">
        <v>92</v>
      </c>
      <c r="R8" s="30" t="s">
        <v>936</v>
      </c>
      <c r="S8" s="30">
        <v>1</v>
      </c>
      <c r="T8" s="30" t="s">
        <v>551</v>
      </c>
    </row>
    <row r="9" spans="1:23" s="16" customFormat="1" ht="15.75" customHeight="1">
      <c r="A9" s="30" t="s">
        <v>239</v>
      </c>
      <c r="B9" s="30">
        <v>2</v>
      </c>
      <c r="C9" s="29" t="s">
        <v>148</v>
      </c>
      <c r="D9" s="30" t="s">
        <v>427</v>
      </c>
      <c r="E9" s="30" t="s">
        <v>180</v>
      </c>
      <c r="F9" s="30" t="s">
        <v>46</v>
      </c>
      <c r="G9" s="30">
        <v>9</v>
      </c>
      <c r="H9" s="30">
        <v>12</v>
      </c>
      <c r="I9" s="30">
        <v>12</v>
      </c>
      <c r="J9" s="30">
        <v>8</v>
      </c>
      <c r="K9" s="30">
        <v>6</v>
      </c>
      <c r="L9" s="30">
        <v>6</v>
      </c>
      <c r="M9" s="30">
        <v>4</v>
      </c>
      <c r="N9" s="30">
        <v>34</v>
      </c>
      <c r="O9" s="30">
        <v>91</v>
      </c>
      <c r="P9" s="30"/>
      <c r="Q9" s="30">
        <v>91</v>
      </c>
      <c r="R9" s="30" t="s">
        <v>936</v>
      </c>
      <c r="S9" s="30">
        <v>2</v>
      </c>
      <c r="T9" s="45" t="s">
        <v>421</v>
      </c>
      <c r="U9" s="51"/>
      <c r="V9" s="51"/>
      <c r="W9" s="51"/>
    </row>
    <row r="10" spans="1:23" s="16" customFormat="1" ht="15.75" customHeight="1">
      <c r="A10" s="30" t="s">
        <v>239</v>
      </c>
      <c r="B10" s="30">
        <v>3</v>
      </c>
      <c r="C10" s="29" t="s">
        <v>148</v>
      </c>
      <c r="D10" s="30" t="s">
        <v>549</v>
      </c>
      <c r="E10" s="30" t="s">
        <v>550</v>
      </c>
      <c r="F10" s="30">
        <v>7</v>
      </c>
      <c r="G10" s="30">
        <v>9</v>
      </c>
      <c r="H10" s="30">
        <v>8</v>
      </c>
      <c r="I10" s="30">
        <v>12</v>
      </c>
      <c r="J10" s="30">
        <v>6</v>
      </c>
      <c r="K10" s="30">
        <v>6</v>
      </c>
      <c r="L10" s="30">
        <v>6</v>
      </c>
      <c r="M10" s="30">
        <v>0</v>
      </c>
      <c r="N10" s="30">
        <v>40</v>
      </c>
      <c r="O10" s="30">
        <v>87</v>
      </c>
      <c r="P10" s="30"/>
      <c r="Q10" s="30">
        <v>87</v>
      </c>
      <c r="R10" s="30" t="s">
        <v>936</v>
      </c>
      <c r="S10" s="30">
        <v>3</v>
      </c>
      <c r="T10" s="45" t="s">
        <v>551</v>
      </c>
      <c r="U10" s="51"/>
      <c r="V10" s="51"/>
      <c r="W10" s="51"/>
    </row>
    <row r="11" spans="1:23" s="16" customFormat="1" ht="15.75" customHeight="1">
      <c r="A11" s="30" t="s">
        <v>239</v>
      </c>
      <c r="B11" s="30">
        <v>4</v>
      </c>
      <c r="C11" s="29" t="s">
        <v>148</v>
      </c>
      <c r="D11" s="30" t="s">
        <v>556</v>
      </c>
      <c r="E11" s="30" t="s">
        <v>550</v>
      </c>
      <c r="F11" s="30">
        <v>7</v>
      </c>
      <c r="G11" s="30">
        <v>12</v>
      </c>
      <c r="H11" s="30">
        <v>8</v>
      </c>
      <c r="I11" s="30">
        <v>8</v>
      </c>
      <c r="J11" s="30">
        <v>6</v>
      </c>
      <c r="K11" s="30">
        <v>6</v>
      </c>
      <c r="L11" s="30">
        <v>7</v>
      </c>
      <c r="M11" s="30">
        <v>0</v>
      </c>
      <c r="N11" s="30">
        <v>40</v>
      </c>
      <c r="O11" s="30">
        <v>87</v>
      </c>
      <c r="P11" s="30"/>
      <c r="Q11" s="30">
        <v>87</v>
      </c>
      <c r="R11" s="30" t="s">
        <v>936</v>
      </c>
      <c r="S11" s="30">
        <v>4</v>
      </c>
      <c r="T11" s="45" t="s">
        <v>551</v>
      </c>
      <c r="U11" s="52"/>
      <c r="V11" s="52"/>
      <c r="W11" s="52"/>
    </row>
    <row r="12" spans="1:23" s="16" customFormat="1" ht="15.75" customHeight="1">
      <c r="A12" s="30" t="s">
        <v>239</v>
      </c>
      <c r="B12" s="30">
        <v>5</v>
      </c>
      <c r="C12" s="29" t="s">
        <v>148</v>
      </c>
      <c r="D12" s="30" t="s">
        <v>811</v>
      </c>
      <c r="E12" s="30" t="s">
        <v>812</v>
      </c>
      <c r="F12" s="30">
        <v>7</v>
      </c>
      <c r="G12" s="30">
        <v>9</v>
      </c>
      <c r="H12" s="30">
        <v>8</v>
      </c>
      <c r="I12" s="30">
        <v>14</v>
      </c>
      <c r="J12" s="30">
        <v>6</v>
      </c>
      <c r="K12" s="30">
        <v>6</v>
      </c>
      <c r="L12" s="30">
        <v>6</v>
      </c>
      <c r="M12" s="30">
        <v>4</v>
      </c>
      <c r="N12" s="30">
        <v>34</v>
      </c>
      <c r="O12" s="30">
        <v>87</v>
      </c>
      <c r="P12" s="30"/>
      <c r="Q12" s="30">
        <v>87</v>
      </c>
      <c r="R12" s="30" t="s">
        <v>936</v>
      </c>
      <c r="S12" s="30">
        <v>5</v>
      </c>
      <c r="T12" s="45" t="s">
        <v>806</v>
      </c>
      <c r="U12" s="52"/>
      <c r="V12" s="52"/>
      <c r="W12" s="52"/>
    </row>
    <row r="13" spans="1:23" s="16" customFormat="1" ht="15.75" customHeight="1">
      <c r="A13" s="30" t="s">
        <v>239</v>
      </c>
      <c r="B13" s="30">
        <v>6</v>
      </c>
      <c r="C13" s="29" t="s">
        <v>148</v>
      </c>
      <c r="D13" s="30" t="s">
        <v>813</v>
      </c>
      <c r="E13" s="30" t="s">
        <v>812</v>
      </c>
      <c r="F13" s="30">
        <v>7</v>
      </c>
      <c r="G13" s="30">
        <v>9</v>
      </c>
      <c r="H13" s="30">
        <v>8</v>
      </c>
      <c r="I13" s="30">
        <v>14</v>
      </c>
      <c r="J13" s="30">
        <v>6</v>
      </c>
      <c r="K13" s="30">
        <v>6</v>
      </c>
      <c r="L13" s="30">
        <v>6</v>
      </c>
      <c r="M13" s="30">
        <v>4</v>
      </c>
      <c r="N13" s="30">
        <v>34</v>
      </c>
      <c r="O13" s="30">
        <v>87</v>
      </c>
      <c r="P13" s="30"/>
      <c r="Q13" s="30">
        <v>87</v>
      </c>
      <c r="R13" s="30" t="s">
        <v>936</v>
      </c>
      <c r="S13" s="30">
        <v>6</v>
      </c>
      <c r="T13" s="45" t="s">
        <v>806</v>
      </c>
      <c r="U13" s="53"/>
      <c r="V13" s="53"/>
      <c r="W13" s="53"/>
    </row>
    <row r="14" spans="1:23" s="16" customFormat="1" ht="15.75" customHeight="1">
      <c r="A14" s="30" t="s">
        <v>239</v>
      </c>
      <c r="B14" s="30">
        <v>7</v>
      </c>
      <c r="C14" s="29" t="s">
        <v>148</v>
      </c>
      <c r="D14" s="30" t="s">
        <v>399</v>
      </c>
      <c r="E14" s="30" t="s">
        <v>360</v>
      </c>
      <c r="F14" s="30">
        <v>7</v>
      </c>
      <c r="G14" s="30">
        <v>9</v>
      </c>
      <c r="H14" s="30">
        <v>12</v>
      </c>
      <c r="I14" s="30">
        <v>12</v>
      </c>
      <c r="J14" s="30">
        <v>6</v>
      </c>
      <c r="K14" s="30">
        <v>6</v>
      </c>
      <c r="L14" s="30">
        <v>6</v>
      </c>
      <c r="M14" s="30">
        <v>4</v>
      </c>
      <c r="N14" s="30">
        <v>28</v>
      </c>
      <c r="O14" s="30">
        <v>83</v>
      </c>
      <c r="P14" s="30"/>
      <c r="Q14" s="30">
        <v>83</v>
      </c>
      <c r="R14" s="30" t="s">
        <v>936</v>
      </c>
      <c r="S14" s="30">
        <v>7</v>
      </c>
      <c r="T14" s="45" t="s">
        <v>373</v>
      </c>
      <c r="U14" s="52"/>
      <c r="V14" s="52"/>
      <c r="W14" s="52"/>
    </row>
    <row r="15" spans="1:20" s="16" customFormat="1" ht="15.75" customHeight="1">
      <c r="A15" s="30" t="s">
        <v>239</v>
      </c>
      <c r="B15" s="30">
        <v>8</v>
      </c>
      <c r="C15" s="29" t="s">
        <v>148</v>
      </c>
      <c r="D15" s="30" t="s">
        <v>555</v>
      </c>
      <c r="E15" s="30" t="s">
        <v>550</v>
      </c>
      <c r="F15" s="30">
        <v>7</v>
      </c>
      <c r="G15" s="30">
        <v>12</v>
      </c>
      <c r="H15" s="30">
        <v>10</v>
      </c>
      <c r="I15" s="30">
        <v>6</v>
      </c>
      <c r="J15" s="30">
        <v>6</v>
      </c>
      <c r="K15" s="30">
        <v>7</v>
      </c>
      <c r="L15" s="30"/>
      <c r="M15" s="30">
        <v>0</v>
      </c>
      <c r="N15" s="30">
        <v>40</v>
      </c>
      <c r="O15" s="30">
        <v>81</v>
      </c>
      <c r="P15" s="30"/>
      <c r="Q15" s="30">
        <v>81</v>
      </c>
      <c r="R15" s="30" t="s">
        <v>936</v>
      </c>
      <c r="S15" s="30">
        <v>8</v>
      </c>
      <c r="T15" s="30" t="s">
        <v>551</v>
      </c>
    </row>
    <row r="16" spans="1:20" s="16" customFormat="1" ht="15.75" customHeight="1">
      <c r="A16" s="30" t="s">
        <v>239</v>
      </c>
      <c r="B16" s="30">
        <v>9</v>
      </c>
      <c r="C16" s="29" t="s">
        <v>148</v>
      </c>
      <c r="D16" s="30" t="s">
        <v>397</v>
      </c>
      <c r="E16" s="30" t="s">
        <v>360</v>
      </c>
      <c r="F16" s="30">
        <v>7</v>
      </c>
      <c r="G16" s="30">
        <v>9</v>
      </c>
      <c r="H16" s="30">
        <v>8</v>
      </c>
      <c r="I16" s="30">
        <v>12</v>
      </c>
      <c r="J16" s="30">
        <v>2</v>
      </c>
      <c r="K16" s="30">
        <v>6</v>
      </c>
      <c r="L16" s="30">
        <v>6</v>
      </c>
      <c r="M16" s="30">
        <v>7</v>
      </c>
      <c r="N16" s="30">
        <v>30</v>
      </c>
      <c r="O16" s="30">
        <v>80</v>
      </c>
      <c r="P16" s="30"/>
      <c r="Q16" s="30">
        <v>80</v>
      </c>
      <c r="R16" s="30" t="s">
        <v>937</v>
      </c>
      <c r="S16" s="30">
        <v>9</v>
      </c>
      <c r="T16" s="30" t="s">
        <v>373</v>
      </c>
    </row>
    <row r="17" spans="1:20" s="16" customFormat="1" ht="15.75" customHeight="1">
      <c r="A17" s="30" t="s">
        <v>239</v>
      </c>
      <c r="B17" s="30">
        <v>10</v>
      </c>
      <c r="C17" s="29" t="s">
        <v>148</v>
      </c>
      <c r="D17" s="30" t="s">
        <v>403</v>
      </c>
      <c r="E17" s="45" t="s">
        <v>360</v>
      </c>
      <c r="F17" s="30">
        <v>7</v>
      </c>
      <c r="G17" s="30">
        <v>9</v>
      </c>
      <c r="H17" s="30">
        <v>10</v>
      </c>
      <c r="I17" s="30">
        <v>10</v>
      </c>
      <c r="J17" s="30">
        <v>4</v>
      </c>
      <c r="K17" s="30">
        <v>6</v>
      </c>
      <c r="L17" s="30">
        <v>4</v>
      </c>
      <c r="M17" s="30">
        <v>3</v>
      </c>
      <c r="N17" s="30">
        <v>30</v>
      </c>
      <c r="O17" s="30">
        <v>76</v>
      </c>
      <c r="P17" s="30"/>
      <c r="Q17" s="30">
        <v>76</v>
      </c>
      <c r="R17" s="30" t="s">
        <v>937</v>
      </c>
      <c r="S17" s="30">
        <v>10</v>
      </c>
      <c r="T17" s="30" t="s">
        <v>373</v>
      </c>
    </row>
    <row r="18" spans="1:20" s="16" customFormat="1" ht="15.75" customHeight="1">
      <c r="A18" s="30" t="s">
        <v>239</v>
      </c>
      <c r="B18" s="30">
        <v>11</v>
      </c>
      <c r="C18" s="29" t="s">
        <v>148</v>
      </c>
      <c r="D18" s="30" t="s">
        <v>557</v>
      </c>
      <c r="E18" s="45" t="s">
        <v>550</v>
      </c>
      <c r="F18" s="30">
        <v>7</v>
      </c>
      <c r="G18" s="30">
        <v>9</v>
      </c>
      <c r="H18" s="30">
        <v>8</v>
      </c>
      <c r="I18" s="30">
        <v>8</v>
      </c>
      <c r="J18" s="30">
        <v>6</v>
      </c>
      <c r="K18" s="30">
        <v>6</v>
      </c>
      <c r="L18" s="30">
        <v>3</v>
      </c>
      <c r="M18" s="30">
        <v>0</v>
      </c>
      <c r="N18" s="30">
        <v>36</v>
      </c>
      <c r="O18" s="30">
        <v>76</v>
      </c>
      <c r="P18" s="30"/>
      <c r="Q18" s="30">
        <v>76</v>
      </c>
      <c r="R18" s="30" t="s">
        <v>937</v>
      </c>
      <c r="S18" s="30">
        <v>11</v>
      </c>
      <c r="T18" s="30" t="s">
        <v>551</v>
      </c>
    </row>
    <row r="19" spans="1:20" s="16" customFormat="1" ht="15.75" customHeight="1">
      <c r="A19" s="30" t="s">
        <v>239</v>
      </c>
      <c r="B19" s="30">
        <v>12</v>
      </c>
      <c r="C19" s="29" t="s">
        <v>148</v>
      </c>
      <c r="D19" s="30" t="s">
        <v>252</v>
      </c>
      <c r="E19" s="45" t="s">
        <v>712</v>
      </c>
      <c r="F19" s="30" t="s">
        <v>46</v>
      </c>
      <c r="G19" s="30">
        <v>12</v>
      </c>
      <c r="H19" s="30">
        <v>8</v>
      </c>
      <c r="I19" s="30">
        <v>9</v>
      </c>
      <c r="J19" s="30">
        <v>2</v>
      </c>
      <c r="K19" s="30">
        <v>6</v>
      </c>
      <c r="L19" s="30">
        <v>4</v>
      </c>
      <c r="M19" s="30">
        <v>9</v>
      </c>
      <c r="N19" s="30">
        <v>24</v>
      </c>
      <c r="O19" s="30">
        <v>74</v>
      </c>
      <c r="P19" s="30"/>
      <c r="Q19" s="30">
        <v>74</v>
      </c>
      <c r="R19" s="30" t="s">
        <v>937</v>
      </c>
      <c r="S19" s="30">
        <v>12</v>
      </c>
      <c r="T19" s="30" t="s">
        <v>242</v>
      </c>
    </row>
    <row r="20" spans="1:20" s="16" customFormat="1" ht="15.75" customHeight="1">
      <c r="A20" s="30" t="s">
        <v>239</v>
      </c>
      <c r="B20" s="30">
        <v>13</v>
      </c>
      <c r="C20" s="29" t="s">
        <v>148</v>
      </c>
      <c r="D20" s="30" t="s">
        <v>411</v>
      </c>
      <c r="E20" s="45" t="s">
        <v>360</v>
      </c>
      <c r="F20" s="30">
        <v>7</v>
      </c>
      <c r="G20" s="30">
        <v>9</v>
      </c>
      <c r="H20" s="30">
        <v>10</v>
      </c>
      <c r="I20" s="30">
        <v>12</v>
      </c>
      <c r="J20" s="30">
        <v>6</v>
      </c>
      <c r="K20" s="30">
        <v>0</v>
      </c>
      <c r="L20" s="30">
        <v>4</v>
      </c>
      <c r="M20" s="30">
        <v>7</v>
      </c>
      <c r="N20" s="30">
        <v>26</v>
      </c>
      <c r="O20" s="30">
        <v>74</v>
      </c>
      <c r="P20" s="30"/>
      <c r="Q20" s="30">
        <v>74</v>
      </c>
      <c r="R20" s="30" t="s">
        <v>937</v>
      </c>
      <c r="S20" s="30">
        <v>13</v>
      </c>
      <c r="T20" s="30" t="s">
        <v>373</v>
      </c>
    </row>
    <row r="21" spans="1:20" ht="15.75">
      <c r="A21" s="30" t="s">
        <v>239</v>
      </c>
      <c r="B21" s="30">
        <v>14</v>
      </c>
      <c r="C21" s="29" t="s">
        <v>148</v>
      </c>
      <c r="D21" s="30" t="s">
        <v>406</v>
      </c>
      <c r="E21" s="45" t="s">
        <v>360</v>
      </c>
      <c r="F21" s="30">
        <v>7</v>
      </c>
      <c r="G21" s="30">
        <v>9</v>
      </c>
      <c r="H21" s="30">
        <v>10</v>
      </c>
      <c r="I21" s="30">
        <v>12</v>
      </c>
      <c r="J21" s="30">
        <v>4</v>
      </c>
      <c r="K21" s="30">
        <v>0</v>
      </c>
      <c r="L21" s="30">
        <v>6</v>
      </c>
      <c r="M21" s="30">
        <v>0</v>
      </c>
      <c r="N21" s="30">
        <v>32</v>
      </c>
      <c r="O21" s="30">
        <v>73</v>
      </c>
      <c r="P21" s="30"/>
      <c r="Q21" s="30">
        <v>73</v>
      </c>
      <c r="R21" s="30" t="s">
        <v>937</v>
      </c>
      <c r="S21" s="30">
        <v>14</v>
      </c>
      <c r="T21" s="30" t="s">
        <v>373</v>
      </c>
    </row>
    <row r="22" spans="1:20" ht="15.75">
      <c r="A22" s="30" t="s">
        <v>239</v>
      </c>
      <c r="B22" s="30">
        <v>15</v>
      </c>
      <c r="C22" s="29" t="s">
        <v>148</v>
      </c>
      <c r="D22" s="30" t="s">
        <v>558</v>
      </c>
      <c r="E22" s="45" t="s">
        <v>550</v>
      </c>
      <c r="F22" s="30">
        <v>7</v>
      </c>
      <c r="G22" s="30">
        <v>9</v>
      </c>
      <c r="H22" s="30">
        <v>4</v>
      </c>
      <c r="I22" s="30">
        <v>16</v>
      </c>
      <c r="J22" s="30">
        <v>4</v>
      </c>
      <c r="K22" s="30">
        <v>0</v>
      </c>
      <c r="L22" s="30">
        <v>0</v>
      </c>
      <c r="M22" s="30"/>
      <c r="N22" s="30">
        <v>40</v>
      </c>
      <c r="O22" s="30">
        <v>73</v>
      </c>
      <c r="P22" s="30"/>
      <c r="Q22" s="30">
        <v>73</v>
      </c>
      <c r="R22" s="30" t="s">
        <v>937</v>
      </c>
      <c r="S22" s="30">
        <v>15</v>
      </c>
      <c r="T22" s="30" t="s">
        <v>551</v>
      </c>
    </row>
    <row r="23" spans="1:20" ht="15.75">
      <c r="A23" s="30" t="s">
        <v>239</v>
      </c>
      <c r="B23" s="30">
        <v>16</v>
      </c>
      <c r="C23" s="29" t="s">
        <v>148</v>
      </c>
      <c r="D23" s="30" t="s">
        <v>785</v>
      </c>
      <c r="E23" s="45" t="s">
        <v>775</v>
      </c>
      <c r="F23" s="30">
        <v>7</v>
      </c>
      <c r="G23" s="30">
        <v>9</v>
      </c>
      <c r="H23" s="30">
        <v>10</v>
      </c>
      <c r="I23" s="30">
        <v>10</v>
      </c>
      <c r="J23" s="30">
        <v>4</v>
      </c>
      <c r="K23" s="30">
        <v>3</v>
      </c>
      <c r="L23" s="30">
        <v>6</v>
      </c>
      <c r="M23" s="30">
        <v>7</v>
      </c>
      <c r="N23" s="30">
        <v>24</v>
      </c>
      <c r="O23" s="30">
        <v>73</v>
      </c>
      <c r="P23" s="30"/>
      <c r="Q23" s="30">
        <v>73</v>
      </c>
      <c r="R23" s="30" t="s">
        <v>937</v>
      </c>
      <c r="S23" s="30">
        <v>16</v>
      </c>
      <c r="T23" s="30" t="s">
        <v>782</v>
      </c>
    </row>
    <row r="24" spans="1:20" ht="15.75">
      <c r="A24" s="30" t="s">
        <v>239</v>
      </c>
      <c r="B24" s="30">
        <v>17</v>
      </c>
      <c r="C24" s="29" t="s">
        <v>148</v>
      </c>
      <c r="D24" s="30" t="s">
        <v>786</v>
      </c>
      <c r="E24" s="45" t="s">
        <v>775</v>
      </c>
      <c r="F24" s="30">
        <v>7</v>
      </c>
      <c r="G24" s="30">
        <v>9</v>
      </c>
      <c r="H24" s="30">
        <v>8</v>
      </c>
      <c r="I24" s="30">
        <v>8</v>
      </c>
      <c r="J24" s="30">
        <v>2</v>
      </c>
      <c r="K24" s="30">
        <v>6</v>
      </c>
      <c r="L24" s="30">
        <v>6</v>
      </c>
      <c r="M24" s="30">
        <v>7</v>
      </c>
      <c r="N24" s="30">
        <v>26</v>
      </c>
      <c r="O24" s="30">
        <v>72</v>
      </c>
      <c r="P24" s="30"/>
      <c r="Q24" s="30">
        <v>72</v>
      </c>
      <c r="R24" s="30" t="s">
        <v>937</v>
      </c>
      <c r="S24" s="30">
        <v>17</v>
      </c>
      <c r="T24" s="30" t="s">
        <v>782</v>
      </c>
    </row>
    <row r="25" spans="1:20" ht="15.75">
      <c r="A25" s="30" t="s">
        <v>239</v>
      </c>
      <c r="B25" s="30">
        <v>18</v>
      </c>
      <c r="C25" s="29" t="s">
        <v>148</v>
      </c>
      <c r="D25" s="30" t="s">
        <v>405</v>
      </c>
      <c r="E25" s="30" t="s">
        <v>360</v>
      </c>
      <c r="F25" s="30">
        <v>7</v>
      </c>
      <c r="G25" s="30">
        <v>9</v>
      </c>
      <c r="H25" s="30">
        <v>6</v>
      </c>
      <c r="I25" s="30">
        <v>10</v>
      </c>
      <c r="J25" s="30">
        <v>2</v>
      </c>
      <c r="K25" s="30">
        <v>0</v>
      </c>
      <c r="L25" s="30">
        <v>6</v>
      </c>
      <c r="M25" s="30">
        <v>4</v>
      </c>
      <c r="N25" s="30">
        <v>34</v>
      </c>
      <c r="O25" s="30">
        <v>71</v>
      </c>
      <c r="P25" s="30"/>
      <c r="Q25" s="30">
        <v>71</v>
      </c>
      <c r="R25" s="30" t="s">
        <v>937</v>
      </c>
      <c r="S25" s="30">
        <v>18</v>
      </c>
      <c r="T25" s="30" t="s">
        <v>373</v>
      </c>
    </row>
    <row r="26" spans="1:20" ht="15.75">
      <c r="A26" s="30" t="s">
        <v>239</v>
      </c>
      <c r="B26" s="30">
        <v>19</v>
      </c>
      <c r="C26" s="29" t="s">
        <v>148</v>
      </c>
      <c r="D26" s="30" t="s">
        <v>408</v>
      </c>
      <c r="E26" s="30" t="s">
        <v>360</v>
      </c>
      <c r="F26" s="30">
        <v>7</v>
      </c>
      <c r="G26" s="30">
        <v>9</v>
      </c>
      <c r="H26" s="30">
        <v>8</v>
      </c>
      <c r="I26" s="30">
        <v>14</v>
      </c>
      <c r="J26" s="30">
        <v>6</v>
      </c>
      <c r="K26" s="30">
        <v>6</v>
      </c>
      <c r="L26" s="30">
        <v>4</v>
      </c>
      <c r="M26" s="30">
        <v>4</v>
      </c>
      <c r="N26" s="30">
        <v>20</v>
      </c>
      <c r="O26" s="30">
        <v>71</v>
      </c>
      <c r="P26" s="30"/>
      <c r="Q26" s="30">
        <v>71</v>
      </c>
      <c r="R26" s="30" t="s">
        <v>937</v>
      </c>
      <c r="S26" s="30">
        <v>19</v>
      </c>
      <c r="T26" s="30" t="s">
        <v>373</v>
      </c>
    </row>
    <row r="27" spans="1:20" ht="15.75">
      <c r="A27" s="30" t="s">
        <v>239</v>
      </c>
      <c r="B27" s="30">
        <v>20</v>
      </c>
      <c r="C27" s="29" t="s">
        <v>148</v>
      </c>
      <c r="D27" s="30" t="s">
        <v>552</v>
      </c>
      <c r="E27" s="30" t="s">
        <v>550</v>
      </c>
      <c r="F27" s="30">
        <v>7</v>
      </c>
      <c r="G27" s="30">
        <v>9</v>
      </c>
      <c r="H27" s="30">
        <v>6</v>
      </c>
      <c r="I27" s="30">
        <v>0</v>
      </c>
      <c r="J27" s="30">
        <v>0</v>
      </c>
      <c r="K27" s="30">
        <v>4</v>
      </c>
      <c r="L27" s="30">
        <v>6</v>
      </c>
      <c r="M27" s="30">
        <v>6</v>
      </c>
      <c r="N27" s="30">
        <v>40</v>
      </c>
      <c r="O27" s="30">
        <v>71</v>
      </c>
      <c r="P27" s="30"/>
      <c r="Q27" s="30">
        <v>71</v>
      </c>
      <c r="R27" s="30" t="s">
        <v>937</v>
      </c>
      <c r="S27" s="30">
        <v>20</v>
      </c>
      <c r="T27" s="30" t="s">
        <v>551</v>
      </c>
    </row>
    <row r="28" spans="1:20" ht="15.75">
      <c r="A28" s="30" t="s">
        <v>239</v>
      </c>
      <c r="B28" s="30">
        <v>21</v>
      </c>
      <c r="C28" s="29" t="s">
        <v>148</v>
      </c>
      <c r="D28" s="30" t="s">
        <v>655</v>
      </c>
      <c r="E28" s="30" t="s">
        <v>648</v>
      </c>
      <c r="F28" s="30" t="s">
        <v>618</v>
      </c>
      <c r="G28" s="30">
        <v>9</v>
      </c>
      <c r="H28" s="30">
        <v>8</v>
      </c>
      <c r="I28" s="30">
        <v>11</v>
      </c>
      <c r="J28" s="30">
        <v>4</v>
      </c>
      <c r="K28" s="30">
        <v>6</v>
      </c>
      <c r="L28" s="30">
        <v>6</v>
      </c>
      <c r="M28" s="30">
        <v>3</v>
      </c>
      <c r="N28" s="30">
        <v>24</v>
      </c>
      <c r="O28" s="30">
        <v>71</v>
      </c>
      <c r="P28" s="30"/>
      <c r="Q28" s="30">
        <v>71</v>
      </c>
      <c r="R28" s="30" t="s">
        <v>937</v>
      </c>
      <c r="S28" s="30">
        <v>21</v>
      </c>
      <c r="T28" s="30" t="s">
        <v>636</v>
      </c>
    </row>
    <row r="29" spans="1:20" ht="15.75">
      <c r="A29" s="30" t="s">
        <v>239</v>
      </c>
      <c r="B29" s="30">
        <v>22</v>
      </c>
      <c r="C29" s="29" t="s">
        <v>148</v>
      </c>
      <c r="D29" s="30" t="s">
        <v>781</v>
      </c>
      <c r="E29" s="30" t="s">
        <v>775</v>
      </c>
      <c r="F29" s="30">
        <v>7</v>
      </c>
      <c r="G29" s="30">
        <v>9</v>
      </c>
      <c r="H29" s="30">
        <v>8</v>
      </c>
      <c r="I29" s="30">
        <v>12</v>
      </c>
      <c r="J29" s="30">
        <v>4</v>
      </c>
      <c r="K29" s="30">
        <v>6</v>
      </c>
      <c r="L29" s="30">
        <v>6</v>
      </c>
      <c r="M29" s="30">
        <v>0</v>
      </c>
      <c r="N29" s="30">
        <v>26</v>
      </c>
      <c r="O29" s="30">
        <v>71</v>
      </c>
      <c r="P29" s="30"/>
      <c r="Q29" s="30">
        <v>71</v>
      </c>
      <c r="R29" s="30" t="s">
        <v>937</v>
      </c>
      <c r="S29" s="30">
        <v>22</v>
      </c>
      <c r="T29" s="30" t="s">
        <v>782</v>
      </c>
    </row>
    <row r="30" spans="1:20" ht="15.75">
      <c r="A30" s="30" t="s">
        <v>239</v>
      </c>
      <c r="B30" s="30">
        <v>23</v>
      </c>
      <c r="C30" s="29" t="s">
        <v>148</v>
      </c>
      <c r="D30" s="30" t="s">
        <v>253</v>
      </c>
      <c r="E30" s="30" t="s">
        <v>712</v>
      </c>
      <c r="F30" s="30" t="s">
        <v>52</v>
      </c>
      <c r="G30" s="30">
        <v>9</v>
      </c>
      <c r="H30" s="30">
        <v>10</v>
      </c>
      <c r="I30" s="30">
        <v>12</v>
      </c>
      <c r="J30" s="30">
        <v>2</v>
      </c>
      <c r="K30" s="30">
        <v>0</v>
      </c>
      <c r="L30" s="30">
        <v>4</v>
      </c>
      <c r="M30" s="30">
        <v>7</v>
      </c>
      <c r="N30" s="30">
        <v>26</v>
      </c>
      <c r="O30" s="30">
        <v>70</v>
      </c>
      <c r="P30" s="30"/>
      <c r="Q30" s="30">
        <v>70</v>
      </c>
      <c r="R30" s="30" t="s">
        <v>937</v>
      </c>
      <c r="S30" s="30">
        <v>23</v>
      </c>
      <c r="T30" s="30" t="s">
        <v>242</v>
      </c>
    </row>
    <row r="31" spans="1:20" ht="15.75">
      <c r="A31" s="30" t="s">
        <v>239</v>
      </c>
      <c r="B31" s="30">
        <v>24</v>
      </c>
      <c r="C31" s="29" t="s">
        <v>148</v>
      </c>
      <c r="D31" s="30" t="s">
        <v>402</v>
      </c>
      <c r="E31" s="30" t="s">
        <v>360</v>
      </c>
      <c r="F31" s="30">
        <v>7</v>
      </c>
      <c r="G31" s="30">
        <v>9</v>
      </c>
      <c r="H31" s="30">
        <v>8</v>
      </c>
      <c r="I31" s="30">
        <v>12</v>
      </c>
      <c r="J31" s="30">
        <v>2</v>
      </c>
      <c r="K31" s="30">
        <v>6</v>
      </c>
      <c r="L31" s="30">
        <v>4</v>
      </c>
      <c r="M31" s="30">
        <v>3</v>
      </c>
      <c r="N31" s="30">
        <v>26</v>
      </c>
      <c r="O31" s="30">
        <v>70</v>
      </c>
      <c r="P31" s="30"/>
      <c r="Q31" s="30">
        <v>70</v>
      </c>
      <c r="R31" s="30" t="s">
        <v>937</v>
      </c>
      <c r="S31" s="30">
        <v>24</v>
      </c>
      <c r="T31" s="30" t="s">
        <v>373</v>
      </c>
    </row>
    <row r="32" spans="1:20" ht="15.75">
      <c r="A32" s="30" t="s">
        <v>239</v>
      </c>
      <c r="B32" s="30">
        <v>25</v>
      </c>
      <c r="C32" s="29" t="s">
        <v>148</v>
      </c>
      <c r="D32" s="30" t="s">
        <v>410</v>
      </c>
      <c r="E32" s="30" t="s">
        <v>360</v>
      </c>
      <c r="F32" s="30">
        <v>7</v>
      </c>
      <c r="G32" s="30">
        <v>9</v>
      </c>
      <c r="H32" s="30">
        <v>8</v>
      </c>
      <c r="I32" s="30">
        <v>14</v>
      </c>
      <c r="J32" s="30">
        <v>6</v>
      </c>
      <c r="K32" s="30">
        <v>6</v>
      </c>
      <c r="L32" s="30">
        <v>4</v>
      </c>
      <c r="M32" s="30">
        <v>3</v>
      </c>
      <c r="N32" s="30">
        <v>20</v>
      </c>
      <c r="O32" s="30">
        <v>70</v>
      </c>
      <c r="P32" s="30"/>
      <c r="Q32" s="30">
        <v>70</v>
      </c>
      <c r="R32" s="30" t="s">
        <v>937</v>
      </c>
      <c r="S32" s="30">
        <v>25</v>
      </c>
      <c r="T32" s="30" t="s">
        <v>373</v>
      </c>
    </row>
    <row r="33" spans="1:20" ht="15.75">
      <c r="A33" s="30" t="s">
        <v>239</v>
      </c>
      <c r="B33" s="30">
        <v>26</v>
      </c>
      <c r="C33" s="29" t="s">
        <v>148</v>
      </c>
      <c r="D33" s="30" t="s">
        <v>477</v>
      </c>
      <c r="E33" s="30" t="s">
        <v>713</v>
      </c>
      <c r="F33" s="30" t="s">
        <v>49</v>
      </c>
      <c r="G33" s="30">
        <v>9</v>
      </c>
      <c r="H33" s="30">
        <v>12</v>
      </c>
      <c r="I33" s="30">
        <v>14</v>
      </c>
      <c r="J33" s="30">
        <v>6</v>
      </c>
      <c r="K33" s="30">
        <v>6</v>
      </c>
      <c r="L33" s="30">
        <v>6</v>
      </c>
      <c r="M33" s="30">
        <v>7</v>
      </c>
      <c r="N33" s="30">
        <v>10</v>
      </c>
      <c r="O33" s="30">
        <v>70</v>
      </c>
      <c r="P33" s="30"/>
      <c r="Q33" s="30">
        <v>70</v>
      </c>
      <c r="R33" s="30" t="s">
        <v>937</v>
      </c>
      <c r="S33" s="30">
        <v>26</v>
      </c>
      <c r="T33" s="30" t="s">
        <v>472</v>
      </c>
    </row>
    <row r="34" spans="1:20" ht="15.75">
      <c r="A34" s="30" t="s">
        <v>239</v>
      </c>
      <c r="B34" s="30">
        <v>27</v>
      </c>
      <c r="C34" s="29" t="s">
        <v>148</v>
      </c>
      <c r="D34" s="30" t="s">
        <v>409</v>
      </c>
      <c r="E34" s="30" t="s">
        <v>360</v>
      </c>
      <c r="F34" s="30">
        <v>7</v>
      </c>
      <c r="G34" s="30">
        <v>9</v>
      </c>
      <c r="H34" s="30">
        <v>10</v>
      </c>
      <c r="I34" s="30">
        <v>12</v>
      </c>
      <c r="J34" s="30">
        <v>2</v>
      </c>
      <c r="K34" s="30">
        <v>0</v>
      </c>
      <c r="L34" s="30">
        <v>4</v>
      </c>
      <c r="M34" s="30">
        <v>4</v>
      </c>
      <c r="N34" s="30">
        <v>28</v>
      </c>
      <c r="O34" s="30">
        <v>69</v>
      </c>
      <c r="P34" s="30"/>
      <c r="Q34" s="30">
        <v>69</v>
      </c>
      <c r="R34" s="30"/>
      <c r="S34" s="30">
        <v>27</v>
      </c>
      <c r="T34" s="30" t="s">
        <v>373</v>
      </c>
    </row>
    <row r="35" spans="1:20" ht="15.75">
      <c r="A35" s="30" t="s">
        <v>239</v>
      </c>
      <c r="B35" s="30">
        <v>28</v>
      </c>
      <c r="C35" s="29" t="s">
        <v>148</v>
      </c>
      <c r="D35" s="30" t="s">
        <v>398</v>
      </c>
      <c r="E35" s="30" t="s">
        <v>360</v>
      </c>
      <c r="F35" s="30">
        <v>7</v>
      </c>
      <c r="G35" s="30">
        <v>9</v>
      </c>
      <c r="H35" s="30">
        <v>6</v>
      </c>
      <c r="I35" s="30">
        <v>12</v>
      </c>
      <c r="J35" s="30">
        <v>2</v>
      </c>
      <c r="K35" s="30">
        <v>0</v>
      </c>
      <c r="L35" s="30">
        <v>6</v>
      </c>
      <c r="M35" s="30">
        <v>3</v>
      </c>
      <c r="N35" s="30">
        <v>30</v>
      </c>
      <c r="O35" s="30">
        <v>68</v>
      </c>
      <c r="P35" s="30"/>
      <c r="Q35" s="30">
        <v>68</v>
      </c>
      <c r="R35" s="30"/>
      <c r="S35" s="30">
        <v>28</v>
      </c>
      <c r="T35" s="30" t="s">
        <v>373</v>
      </c>
    </row>
    <row r="36" spans="1:20" ht="15.75">
      <c r="A36" s="30" t="s">
        <v>239</v>
      </c>
      <c r="B36" s="30">
        <v>29</v>
      </c>
      <c r="C36" s="29" t="s">
        <v>148</v>
      </c>
      <c r="D36" s="30" t="s">
        <v>479</v>
      </c>
      <c r="E36" s="30" t="s">
        <v>714</v>
      </c>
      <c r="F36" s="30" t="s">
        <v>46</v>
      </c>
      <c r="G36" s="30">
        <v>6</v>
      </c>
      <c r="H36" s="30">
        <v>8</v>
      </c>
      <c r="I36" s="30">
        <v>8</v>
      </c>
      <c r="J36" s="30">
        <v>6</v>
      </c>
      <c r="K36" s="30">
        <v>6</v>
      </c>
      <c r="L36" s="30">
        <v>6</v>
      </c>
      <c r="M36" s="30">
        <v>14</v>
      </c>
      <c r="N36" s="30">
        <v>14</v>
      </c>
      <c r="O36" s="30">
        <v>68</v>
      </c>
      <c r="P36" s="30"/>
      <c r="Q36" s="30">
        <v>68</v>
      </c>
      <c r="R36" s="30"/>
      <c r="S36" s="30">
        <v>29</v>
      </c>
      <c r="T36" s="30" t="s">
        <v>472</v>
      </c>
    </row>
    <row r="37" spans="1:20" ht="15.75">
      <c r="A37" s="30" t="s">
        <v>239</v>
      </c>
      <c r="B37" s="30">
        <v>30</v>
      </c>
      <c r="C37" s="29" t="s">
        <v>148</v>
      </c>
      <c r="D37" s="30" t="s">
        <v>559</v>
      </c>
      <c r="E37" s="30" t="s">
        <v>550</v>
      </c>
      <c r="F37" s="30">
        <v>7</v>
      </c>
      <c r="G37" s="30">
        <v>9</v>
      </c>
      <c r="H37" s="30">
        <v>6</v>
      </c>
      <c r="I37" s="30">
        <v>8</v>
      </c>
      <c r="J37" s="30">
        <v>0</v>
      </c>
      <c r="K37" s="30">
        <v>4</v>
      </c>
      <c r="L37" s="30">
        <v>1</v>
      </c>
      <c r="M37" s="30">
        <v>0</v>
      </c>
      <c r="N37" s="30">
        <v>40</v>
      </c>
      <c r="O37" s="30">
        <v>68</v>
      </c>
      <c r="P37" s="30"/>
      <c r="Q37" s="30">
        <v>68</v>
      </c>
      <c r="R37" s="30"/>
      <c r="S37" s="30">
        <v>30</v>
      </c>
      <c r="T37" s="30" t="s">
        <v>551</v>
      </c>
    </row>
    <row r="38" spans="1:20" ht="15.75">
      <c r="A38" s="30" t="s">
        <v>239</v>
      </c>
      <c r="B38" s="30">
        <v>31</v>
      </c>
      <c r="C38" s="29" t="s">
        <v>148</v>
      </c>
      <c r="D38" s="36" t="s">
        <v>915</v>
      </c>
      <c r="E38" s="47" t="s">
        <v>908</v>
      </c>
      <c r="F38" s="47" t="s">
        <v>150</v>
      </c>
      <c r="G38" s="48">
        <v>9</v>
      </c>
      <c r="H38" s="48">
        <v>10</v>
      </c>
      <c r="I38" s="48">
        <v>14</v>
      </c>
      <c r="J38" s="48">
        <v>6</v>
      </c>
      <c r="K38" s="48">
        <v>6</v>
      </c>
      <c r="L38" s="48">
        <v>4</v>
      </c>
      <c r="M38" s="48">
        <v>4</v>
      </c>
      <c r="N38" s="48">
        <v>14</v>
      </c>
      <c r="O38" s="47">
        <v>67</v>
      </c>
      <c r="P38" s="47"/>
      <c r="Q38" s="47">
        <v>67</v>
      </c>
      <c r="R38" s="49"/>
      <c r="S38" s="30">
        <v>31</v>
      </c>
      <c r="T38" s="41" t="s">
        <v>912</v>
      </c>
    </row>
    <row r="39" spans="1:20" ht="15.75">
      <c r="A39" s="30" t="s">
        <v>239</v>
      </c>
      <c r="B39" s="30">
        <v>32</v>
      </c>
      <c r="C39" s="29" t="s">
        <v>148</v>
      </c>
      <c r="D39" s="30" t="s">
        <v>254</v>
      </c>
      <c r="E39" s="30" t="s">
        <v>75</v>
      </c>
      <c r="F39" s="30" t="s">
        <v>46</v>
      </c>
      <c r="G39" s="30">
        <v>9</v>
      </c>
      <c r="H39" s="30">
        <v>10</v>
      </c>
      <c r="I39" s="30">
        <v>8</v>
      </c>
      <c r="J39" s="30">
        <v>2</v>
      </c>
      <c r="K39" s="30">
        <v>6</v>
      </c>
      <c r="L39" s="30">
        <v>4</v>
      </c>
      <c r="M39" s="30">
        <v>5</v>
      </c>
      <c r="N39" s="30">
        <v>22</v>
      </c>
      <c r="O39" s="30">
        <v>66</v>
      </c>
      <c r="P39" s="30"/>
      <c r="Q39" s="30">
        <v>66</v>
      </c>
      <c r="R39" s="30"/>
      <c r="S39" s="30">
        <v>32</v>
      </c>
      <c r="T39" s="30" t="s">
        <v>242</v>
      </c>
    </row>
    <row r="40" spans="1:20" ht="15.75">
      <c r="A40" s="30" t="s">
        <v>239</v>
      </c>
      <c r="B40" s="30">
        <v>33</v>
      </c>
      <c r="C40" s="29" t="s">
        <v>148</v>
      </c>
      <c r="D40" s="30" t="s">
        <v>647</v>
      </c>
      <c r="E40" s="30" t="s">
        <v>648</v>
      </c>
      <c r="F40" s="30" t="s">
        <v>649</v>
      </c>
      <c r="G40" s="30">
        <v>6</v>
      </c>
      <c r="H40" s="30">
        <v>10</v>
      </c>
      <c r="I40" s="30">
        <v>12</v>
      </c>
      <c r="J40" s="30">
        <v>6</v>
      </c>
      <c r="K40" s="30">
        <v>6</v>
      </c>
      <c r="L40" s="30">
        <v>4</v>
      </c>
      <c r="M40" s="30">
        <v>4</v>
      </c>
      <c r="N40" s="30">
        <v>18</v>
      </c>
      <c r="O40" s="30">
        <v>66</v>
      </c>
      <c r="P40" s="30"/>
      <c r="Q40" s="30">
        <v>66</v>
      </c>
      <c r="R40" s="30"/>
      <c r="S40" s="30">
        <v>33</v>
      </c>
      <c r="T40" s="30" t="s">
        <v>636</v>
      </c>
    </row>
    <row r="41" spans="1:20" ht="15.75">
      <c r="A41" s="30" t="s">
        <v>239</v>
      </c>
      <c r="B41" s="30">
        <v>34</v>
      </c>
      <c r="C41" s="29" t="s">
        <v>148</v>
      </c>
      <c r="D41" s="30" t="s">
        <v>784</v>
      </c>
      <c r="E41" s="30" t="s">
        <v>775</v>
      </c>
      <c r="F41" s="30">
        <v>7</v>
      </c>
      <c r="G41" s="30">
        <v>6</v>
      </c>
      <c r="H41" s="30">
        <v>8</v>
      </c>
      <c r="I41" s="30">
        <v>8</v>
      </c>
      <c r="J41" s="30">
        <v>6</v>
      </c>
      <c r="K41" s="30">
        <v>6</v>
      </c>
      <c r="L41" s="30">
        <v>6</v>
      </c>
      <c r="M41" s="30">
        <v>4</v>
      </c>
      <c r="N41" s="30">
        <v>22</v>
      </c>
      <c r="O41" s="30">
        <v>66</v>
      </c>
      <c r="P41" s="30"/>
      <c r="Q41" s="30">
        <v>66</v>
      </c>
      <c r="R41" s="30"/>
      <c r="S41" s="30">
        <v>34</v>
      </c>
      <c r="T41" s="30" t="s">
        <v>782</v>
      </c>
    </row>
    <row r="42" spans="1:20" ht="15.75">
      <c r="A42" s="30" t="s">
        <v>239</v>
      </c>
      <c r="B42" s="30">
        <v>35</v>
      </c>
      <c r="C42" s="29" t="s">
        <v>148</v>
      </c>
      <c r="D42" s="30" t="s">
        <v>190</v>
      </c>
      <c r="E42" s="30" t="s">
        <v>187</v>
      </c>
      <c r="F42" s="30">
        <v>7</v>
      </c>
      <c r="G42" s="30">
        <v>9</v>
      </c>
      <c r="H42" s="30">
        <v>10</v>
      </c>
      <c r="I42" s="30">
        <v>8</v>
      </c>
      <c r="J42" s="30">
        <v>1</v>
      </c>
      <c r="K42" s="30">
        <v>6</v>
      </c>
      <c r="L42" s="30">
        <v>4</v>
      </c>
      <c r="M42" s="30">
        <v>5</v>
      </c>
      <c r="N42" s="30">
        <v>22</v>
      </c>
      <c r="O42" s="30">
        <v>65</v>
      </c>
      <c r="P42" s="30"/>
      <c r="Q42" s="30">
        <v>65</v>
      </c>
      <c r="R42" s="30"/>
      <c r="S42" s="30">
        <v>35</v>
      </c>
      <c r="T42" s="30" t="s">
        <v>189</v>
      </c>
    </row>
    <row r="43" spans="1:20" ht="15.75">
      <c r="A43" s="30" t="s">
        <v>239</v>
      </c>
      <c r="B43" s="30">
        <v>36</v>
      </c>
      <c r="C43" s="29" t="s">
        <v>148</v>
      </c>
      <c r="D43" s="30" t="s">
        <v>425</v>
      </c>
      <c r="E43" s="30" t="s">
        <v>180</v>
      </c>
      <c r="F43" s="30" t="s">
        <v>44</v>
      </c>
      <c r="G43" s="30">
        <v>9</v>
      </c>
      <c r="H43" s="30">
        <v>10</v>
      </c>
      <c r="I43" s="30">
        <v>10</v>
      </c>
      <c r="J43" s="30">
        <v>6</v>
      </c>
      <c r="K43" s="30">
        <v>6</v>
      </c>
      <c r="L43" s="30">
        <v>2</v>
      </c>
      <c r="M43" s="30">
        <v>4</v>
      </c>
      <c r="N43" s="30">
        <v>18</v>
      </c>
      <c r="O43" s="30">
        <v>65</v>
      </c>
      <c r="P43" s="30"/>
      <c r="Q43" s="30">
        <v>65</v>
      </c>
      <c r="R43" s="30"/>
      <c r="S43" s="30">
        <v>36</v>
      </c>
      <c r="T43" s="30" t="s">
        <v>424</v>
      </c>
    </row>
    <row r="44" spans="1:20" ht="15.75">
      <c r="A44" s="30" t="s">
        <v>239</v>
      </c>
      <c r="B44" s="30">
        <v>37</v>
      </c>
      <c r="C44" s="29" t="s">
        <v>148</v>
      </c>
      <c r="D44" s="30" t="s">
        <v>553</v>
      </c>
      <c r="E44" s="30" t="s">
        <v>550</v>
      </c>
      <c r="F44" s="30">
        <v>7</v>
      </c>
      <c r="G44" s="30">
        <v>9</v>
      </c>
      <c r="H44" s="30">
        <v>2</v>
      </c>
      <c r="I44" s="30">
        <v>8</v>
      </c>
      <c r="J44" s="30">
        <v>0</v>
      </c>
      <c r="K44" s="30">
        <v>0</v>
      </c>
      <c r="L44" s="30">
        <v>2</v>
      </c>
      <c r="M44" s="30">
        <v>6</v>
      </c>
      <c r="N44" s="30">
        <v>38</v>
      </c>
      <c r="O44" s="30">
        <v>65</v>
      </c>
      <c r="P44" s="30"/>
      <c r="Q44" s="30">
        <v>65</v>
      </c>
      <c r="R44" s="30"/>
      <c r="S44" s="30">
        <v>37</v>
      </c>
      <c r="T44" s="30" t="s">
        <v>551</v>
      </c>
    </row>
    <row r="45" spans="1:20" ht="15.75">
      <c r="A45" s="30" t="s">
        <v>239</v>
      </c>
      <c r="B45" s="30">
        <v>38</v>
      </c>
      <c r="C45" s="29" t="s">
        <v>148</v>
      </c>
      <c r="D45" s="30" t="s">
        <v>815</v>
      </c>
      <c r="E45" s="30" t="s">
        <v>812</v>
      </c>
      <c r="F45" s="30">
        <v>7</v>
      </c>
      <c r="G45" s="30">
        <v>6</v>
      </c>
      <c r="H45" s="30">
        <v>9</v>
      </c>
      <c r="I45" s="30">
        <v>8</v>
      </c>
      <c r="J45" s="30">
        <v>2</v>
      </c>
      <c r="K45" s="30">
        <v>0</v>
      </c>
      <c r="L45" s="30">
        <v>6</v>
      </c>
      <c r="M45" s="30">
        <v>0</v>
      </c>
      <c r="N45" s="30">
        <v>34</v>
      </c>
      <c r="O45" s="30">
        <v>65</v>
      </c>
      <c r="P45" s="30"/>
      <c r="Q45" s="30">
        <v>65</v>
      </c>
      <c r="R45" s="30"/>
      <c r="S45" s="30">
        <v>38</v>
      </c>
      <c r="T45" s="30" t="s">
        <v>806</v>
      </c>
    </row>
    <row r="46" spans="1:20" ht="15.75">
      <c r="A46" s="30" t="s">
        <v>239</v>
      </c>
      <c r="B46" s="30">
        <v>39</v>
      </c>
      <c r="C46" s="29" t="s">
        <v>148</v>
      </c>
      <c r="D46" s="30" t="s">
        <v>198</v>
      </c>
      <c r="E46" s="30" t="s">
        <v>187</v>
      </c>
      <c r="F46" s="30">
        <v>7</v>
      </c>
      <c r="G46" s="30">
        <v>9</v>
      </c>
      <c r="H46" s="30">
        <v>10</v>
      </c>
      <c r="I46" s="30">
        <v>12</v>
      </c>
      <c r="J46" s="30">
        <v>3</v>
      </c>
      <c r="K46" s="30">
        <v>6</v>
      </c>
      <c r="L46" s="30">
        <v>2</v>
      </c>
      <c r="M46" s="30">
        <v>4</v>
      </c>
      <c r="N46" s="30">
        <v>18</v>
      </c>
      <c r="O46" s="30">
        <v>64</v>
      </c>
      <c r="P46" s="30"/>
      <c r="Q46" s="30">
        <v>64</v>
      </c>
      <c r="R46" s="30"/>
      <c r="S46" s="30">
        <v>39</v>
      </c>
      <c r="T46" s="30" t="s">
        <v>189</v>
      </c>
    </row>
    <row r="47" spans="1:20" ht="15.75">
      <c r="A47" s="30" t="s">
        <v>239</v>
      </c>
      <c r="B47" s="30">
        <v>40</v>
      </c>
      <c r="C47" s="29" t="s">
        <v>148</v>
      </c>
      <c r="D47" s="30" t="s">
        <v>255</v>
      </c>
      <c r="E47" s="30" t="s">
        <v>75</v>
      </c>
      <c r="F47" s="30" t="s">
        <v>49</v>
      </c>
      <c r="G47" s="30">
        <v>9</v>
      </c>
      <c r="H47" s="30">
        <v>10</v>
      </c>
      <c r="I47" s="30">
        <v>10</v>
      </c>
      <c r="J47" s="30">
        <v>6</v>
      </c>
      <c r="K47" s="30">
        <v>6</v>
      </c>
      <c r="L47" s="30">
        <v>2</v>
      </c>
      <c r="M47" s="30">
        <v>1</v>
      </c>
      <c r="N47" s="30">
        <v>20</v>
      </c>
      <c r="O47" s="30">
        <v>64</v>
      </c>
      <c r="P47" s="30"/>
      <c r="Q47" s="30">
        <v>64</v>
      </c>
      <c r="R47" s="30"/>
      <c r="S47" s="30">
        <v>40</v>
      </c>
      <c r="T47" s="30" t="s">
        <v>242</v>
      </c>
    </row>
    <row r="48" spans="1:20" ht="15.75">
      <c r="A48" s="30" t="s">
        <v>239</v>
      </c>
      <c r="B48" s="30">
        <v>41</v>
      </c>
      <c r="C48" s="29" t="s">
        <v>148</v>
      </c>
      <c r="D48" s="30" t="s">
        <v>426</v>
      </c>
      <c r="E48" s="30" t="s">
        <v>180</v>
      </c>
      <c r="F48" s="30" t="s">
        <v>46</v>
      </c>
      <c r="G48" s="30">
        <v>9</v>
      </c>
      <c r="H48" s="30">
        <v>4</v>
      </c>
      <c r="I48" s="30">
        <v>12</v>
      </c>
      <c r="J48" s="30">
        <v>4</v>
      </c>
      <c r="K48" s="30">
        <v>6</v>
      </c>
      <c r="L48" s="30">
        <v>2</v>
      </c>
      <c r="M48" s="30">
        <v>7</v>
      </c>
      <c r="N48" s="30">
        <v>20</v>
      </c>
      <c r="O48" s="30">
        <v>64</v>
      </c>
      <c r="P48" s="30"/>
      <c r="Q48" s="30">
        <v>64</v>
      </c>
      <c r="R48" s="30"/>
      <c r="S48" s="30">
        <v>41</v>
      </c>
      <c r="T48" s="30" t="s">
        <v>421</v>
      </c>
    </row>
    <row r="49" spans="1:20" ht="15.75">
      <c r="A49" s="30" t="s">
        <v>239</v>
      </c>
      <c r="B49" s="30">
        <v>42</v>
      </c>
      <c r="C49" s="29" t="s">
        <v>148</v>
      </c>
      <c r="D49" s="30" t="s">
        <v>661</v>
      </c>
      <c r="E49" s="30" t="s">
        <v>648</v>
      </c>
      <c r="F49" s="30" t="s">
        <v>662</v>
      </c>
      <c r="G49" s="30">
        <v>9</v>
      </c>
      <c r="H49" s="30">
        <v>12</v>
      </c>
      <c r="I49" s="30">
        <v>14</v>
      </c>
      <c r="J49" s="30">
        <v>2</v>
      </c>
      <c r="K49" s="30">
        <v>6</v>
      </c>
      <c r="L49" s="30">
        <v>6</v>
      </c>
      <c r="M49" s="30">
        <v>7</v>
      </c>
      <c r="N49" s="30">
        <v>15</v>
      </c>
      <c r="O49" s="30">
        <v>64</v>
      </c>
      <c r="P49" s="30"/>
      <c r="Q49" s="30">
        <v>64</v>
      </c>
      <c r="R49" s="30"/>
      <c r="S49" s="30">
        <v>42</v>
      </c>
      <c r="T49" s="30" t="s">
        <v>663</v>
      </c>
    </row>
    <row r="50" spans="1:20" ht="15.75">
      <c r="A50" s="30" t="s">
        <v>239</v>
      </c>
      <c r="B50" s="30">
        <v>43</v>
      </c>
      <c r="C50" s="29" t="s">
        <v>148</v>
      </c>
      <c r="D50" s="30" t="s">
        <v>669</v>
      </c>
      <c r="E50" s="30" t="s">
        <v>648</v>
      </c>
      <c r="F50" s="30" t="s">
        <v>150</v>
      </c>
      <c r="G50" s="30">
        <v>9</v>
      </c>
      <c r="H50" s="30">
        <v>10</v>
      </c>
      <c r="I50" s="30">
        <v>8</v>
      </c>
      <c r="J50" s="30">
        <v>6</v>
      </c>
      <c r="K50" s="30">
        <v>6</v>
      </c>
      <c r="L50" s="30">
        <v>6</v>
      </c>
      <c r="M50" s="30">
        <v>3</v>
      </c>
      <c r="N50" s="30">
        <v>15</v>
      </c>
      <c r="O50" s="30">
        <v>63</v>
      </c>
      <c r="P50" s="30"/>
      <c r="Q50" s="30">
        <v>63</v>
      </c>
      <c r="R50" s="30"/>
      <c r="S50" s="30">
        <v>43</v>
      </c>
      <c r="T50" s="30" t="s">
        <v>663</v>
      </c>
    </row>
    <row r="51" spans="1:20" ht="15.75">
      <c r="A51" s="30" t="s">
        <v>239</v>
      </c>
      <c r="B51" s="30">
        <v>44</v>
      </c>
      <c r="C51" s="29" t="s">
        <v>148</v>
      </c>
      <c r="D51" s="30" t="s">
        <v>404</v>
      </c>
      <c r="E51" s="30" t="s">
        <v>360</v>
      </c>
      <c r="F51" s="30">
        <v>7</v>
      </c>
      <c r="G51" s="30">
        <v>9</v>
      </c>
      <c r="H51" s="30">
        <v>12</v>
      </c>
      <c r="I51" s="30">
        <v>8</v>
      </c>
      <c r="J51" s="30">
        <v>4</v>
      </c>
      <c r="K51" s="30">
        <v>0</v>
      </c>
      <c r="L51" s="30">
        <v>4</v>
      </c>
      <c r="M51" s="30">
        <v>3</v>
      </c>
      <c r="N51" s="30">
        <v>22</v>
      </c>
      <c r="O51" s="30">
        <v>62</v>
      </c>
      <c r="P51" s="30"/>
      <c r="Q51" s="30">
        <v>62</v>
      </c>
      <c r="R51" s="30"/>
      <c r="S51" s="30">
        <v>44</v>
      </c>
      <c r="T51" s="30" t="s">
        <v>373</v>
      </c>
    </row>
    <row r="52" spans="1:20" ht="15.75">
      <c r="A52" s="30" t="s">
        <v>239</v>
      </c>
      <c r="B52" s="30">
        <v>45</v>
      </c>
      <c r="C52" s="29" t="s">
        <v>148</v>
      </c>
      <c r="D52" s="30" t="s">
        <v>654</v>
      </c>
      <c r="E52" s="30" t="s">
        <v>648</v>
      </c>
      <c r="F52" s="30" t="s">
        <v>618</v>
      </c>
      <c r="G52" s="30">
        <v>9</v>
      </c>
      <c r="H52" s="30">
        <v>6</v>
      </c>
      <c r="I52" s="30">
        <v>12</v>
      </c>
      <c r="J52" s="30">
        <v>6</v>
      </c>
      <c r="K52" s="30">
        <v>6</v>
      </c>
      <c r="L52" s="30">
        <v>6</v>
      </c>
      <c r="M52" s="30">
        <v>3</v>
      </c>
      <c r="N52" s="30">
        <v>14</v>
      </c>
      <c r="O52" s="30">
        <v>62</v>
      </c>
      <c r="P52" s="30"/>
      <c r="Q52" s="30">
        <v>62</v>
      </c>
      <c r="R52" s="30"/>
      <c r="S52" s="30">
        <v>45</v>
      </c>
      <c r="T52" s="30" t="s">
        <v>636</v>
      </c>
    </row>
    <row r="53" spans="1:20" ht="15.75">
      <c r="A53" s="30" t="s">
        <v>239</v>
      </c>
      <c r="B53" s="30">
        <v>46</v>
      </c>
      <c r="C53" s="29" t="s">
        <v>148</v>
      </c>
      <c r="D53" s="30" t="s">
        <v>668</v>
      </c>
      <c r="E53" s="30" t="s">
        <v>648</v>
      </c>
      <c r="F53" s="30" t="s">
        <v>150</v>
      </c>
      <c r="G53" s="30">
        <v>9</v>
      </c>
      <c r="H53" s="30">
        <v>10</v>
      </c>
      <c r="I53" s="30">
        <v>8</v>
      </c>
      <c r="J53" s="30">
        <v>6</v>
      </c>
      <c r="K53" s="30">
        <v>6</v>
      </c>
      <c r="L53" s="30">
        <v>6</v>
      </c>
      <c r="M53" s="30">
        <v>3</v>
      </c>
      <c r="N53" s="30">
        <v>14</v>
      </c>
      <c r="O53" s="30">
        <v>62</v>
      </c>
      <c r="P53" s="30"/>
      <c r="Q53" s="30">
        <v>62</v>
      </c>
      <c r="R53" s="30"/>
      <c r="S53" s="30">
        <v>46</v>
      </c>
      <c r="T53" s="30" t="s">
        <v>663</v>
      </c>
    </row>
    <row r="54" spans="1:20" ht="15.75">
      <c r="A54" s="30" t="s">
        <v>239</v>
      </c>
      <c r="B54" s="30">
        <v>47</v>
      </c>
      <c r="C54" s="29" t="s">
        <v>148</v>
      </c>
      <c r="D54" s="31" t="s">
        <v>102</v>
      </c>
      <c r="E54" s="20" t="s">
        <v>17</v>
      </c>
      <c r="F54" s="29" t="s">
        <v>52</v>
      </c>
      <c r="G54" s="32">
        <v>9</v>
      </c>
      <c r="H54" s="32">
        <v>10</v>
      </c>
      <c r="I54" s="32">
        <v>10</v>
      </c>
      <c r="J54" s="32">
        <v>4</v>
      </c>
      <c r="K54" s="32">
        <v>6</v>
      </c>
      <c r="L54" s="32">
        <v>6</v>
      </c>
      <c r="M54" s="32">
        <v>4</v>
      </c>
      <c r="N54" s="32">
        <v>12</v>
      </c>
      <c r="O54" s="29">
        <f>G54+H54+I54+J54+K54+L54+M54+N54</f>
        <v>61</v>
      </c>
      <c r="P54" s="29"/>
      <c r="Q54" s="29">
        <v>61</v>
      </c>
      <c r="R54" s="29"/>
      <c r="S54" s="30">
        <v>47</v>
      </c>
      <c r="T54" s="20" t="s">
        <v>35</v>
      </c>
    </row>
    <row r="55" spans="1:20" ht="15.75">
      <c r="A55" s="30" t="s">
        <v>239</v>
      </c>
      <c r="B55" s="30">
        <v>48</v>
      </c>
      <c r="C55" s="29" t="s">
        <v>148</v>
      </c>
      <c r="D55" s="30" t="s">
        <v>344</v>
      </c>
      <c r="E55" s="30" t="s">
        <v>340</v>
      </c>
      <c r="F55" s="30" t="s">
        <v>49</v>
      </c>
      <c r="G55" s="30">
        <v>9</v>
      </c>
      <c r="H55" s="30">
        <v>8</v>
      </c>
      <c r="I55" s="30">
        <v>9</v>
      </c>
      <c r="J55" s="30">
        <v>4</v>
      </c>
      <c r="K55" s="30">
        <v>6</v>
      </c>
      <c r="L55" s="30">
        <v>4</v>
      </c>
      <c r="M55" s="30">
        <v>1</v>
      </c>
      <c r="N55" s="30">
        <v>20</v>
      </c>
      <c r="O55" s="30">
        <v>61</v>
      </c>
      <c r="P55" s="30"/>
      <c r="Q55" s="30">
        <v>61</v>
      </c>
      <c r="R55" s="30"/>
      <c r="S55" s="30">
        <v>48</v>
      </c>
      <c r="T55" s="30" t="s">
        <v>345</v>
      </c>
    </row>
    <row r="56" spans="1:20" ht="15.75">
      <c r="A56" s="30" t="s">
        <v>239</v>
      </c>
      <c r="B56" s="30">
        <v>49</v>
      </c>
      <c r="C56" s="29" t="s">
        <v>148</v>
      </c>
      <c r="D56" s="30" t="s">
        <v>650</v>
      </c>
      <c r="E56" s="30" t="s">
        <v>648</v>
      </c>
      <c r="F56" s="30" t="s">
        <v>649</v>
      </c>
      <c r="G56" s="30">
        <v>9</v>
      </c>
      <c r="H56" s="30">
        <v>10</v>
      </c>
      <c r="I56" s="30">
        <v>4</v>
      </c>
      <c r="J56" s="30">
        <v>6</v>
      </c>
      <c r="K56" s="30">
        <v>6</v>
      </c>
      <c r="L56" s="30">
        <v>4</v>
      </c>
      <c r="M56" s="30">
        <v>4</v>
      </c>
      <c r="N56" s="30">
        <v>18</v>
      </c>
      <c r="O56" s="30">
        <v>61</v>
      </c>
      <c r="P56" s="30"/>
      <c r="Q56" s="30">
        <v>61</v>
      </c>
      <c r="R56" s="30"/>
      <c r="S56" s="30">
        <v>49</v>
      </c>
      <c r="T56" s="30" t="s">
        <v>636</v>
      </c>
    </row>
    <row r="57" spans="1:20" ht="15.75">
      <c r="A57" s="30" t="s">
        <v>239</v>
      </c>
      <c r="B57" s="30">
        <v>50</v>
      </c>
      <c r="C57" s="29" t="s">
        <v>148</v>
      </c>
      <c r="D57" s="30" t="s">
        <v>738</v>
      </c>
      <c r="E57" s="30" t="s">
        <v>718</v>
      </c>
      <c r="F57" s="30" t="s">
        <v>150</v>
      </c>
      <c r="G57" s="30">
        <v>9</v>
      </c>
      <c r="H57" s="30">
        <v>10</v>
      </c>
      <c r="I57" s="30">
        <v>6</v>
      </c>
      <c r="J57" s="30">
        <v>0</v>
      </c>
      <c r="K57" s="30">
        <v>0</v>
      </c>
      <c r="L57" s="30">
        <v>4</v>
      </c>
      <c r="M57" s="30">
        <v>6</v>
      </c>
      <c r="N57" s="30">
        <v>26</v>
      </c>
      <c r="O57" s="30">
        <v>61</v>
      </c>
      <c r="P57" s="30"/>
      <c r="Q57" s="30">
        <v>61</v>
      </c>
      <c r="R57" s="30"/>
      <c r="S57" s="30">
        <v>50</v>
      </c>
      <c r="T57" s="30" t="s">
        <v>729</v>
      </c>
    </row>
    <row r="58" spans="1:20" ht="15.75">
      <c r="A58" s="30" t="s">
        <v>239</v>
      </c>
      <c r="B58" s="30">
        <v>51</v>
      </c>
      <c r="C58" s="29" t="s">
        <v>148</v>
      </c>
      <c r="D58" s="31" t="s">
        <v>111</v>
      </c>
      <c r="E58" s="20" t="s">
        <v>17</v>
      </c>
      <c r="F58" s="29" t="s">
        <v>49</v>
      </c>
      <c r="G58" s="32">
        <v>6</v>
      </c>
      <c r="H58" s="32">
        <v>10</v>
      </c>
      <c r="I58" s="32">
        <v>6</v>
      </c>
      <c r="J58" s="32">
        <v>6</v>
      </c>
      <c r="K58" s="32">
        <v>6</v>
      </c>
      <c r="L58" s="32">
        <v>6</v>
      </c>
      <c r="M58" s="32">
        <v>0</v>
      </c>
      <c r="N58" s="32">
        <v>20</v>
      </c>
      <c r="O58" s="29">
        <f>G58+H58+I58+J58+K58+L58+M58+N58</f>
        <v>60</v>
      </c>
      <c r="P58" s="29"/>
      <c r="Q58" s="29">
        <v>60</v>
      </c>
      <c r="R58" s="29"/>
      <c r="S58" s="30">
        <v>51</v>
      </c>
      <c r="T58" s="20" t="s">
        <v>35</v>
      </c>
    </row>
    <row r="59" spans="1:20" ht="15.75">
      <c r="A59" s="30" t="s">
        <v>239</v>
      </c>
      <c r="B59" s="30">
        <v>52</v>
      </c>
      <c r="C59" s="29" t="s">
        <v>148</v>
      </c>
      <c r="D59" s="30" t="s">
        <v>193</v>
      </c>
      <c r="E59" s="30" t="s">
        <v>187</v>
      </c>
      <c r="F59" s="30">
        <v>7</v>
      </c>
      <c r="G59" s="30">
        <v>9</v>
      </c>
      <c r="H59" s="30">
        <v>10</v>
      </c>
      <c r="I59" s="30">
        <v>10</v>
      </c>
      <c r="J59" s="30">
        <v>0</v>
      </c>
      <c r="K59" s="30">
        <v>6</v>
      </c>
      <c r="L59" s="30">
        <v>4</v>
      </c>
      <c r="M59" s="30">
        <v>3</v>
      </c>
      <c r="N59" s="30">
        <v>18</v>
      </c>
      <c r="O59" s="30">
        <v>60</v>
      </c>
      <c r="P59" s="30"/>
      <c r="Q59" s="30">
        <v>60</v>
      </c>
      <c r="R59" s="30"/>
      <c r="S59" s="30">
        <v>52</v>
      </c>
      <c r="T59" s="30" t="s">
        <v>189</v>
      </c>
    </row>
    <row r="60" spans="1:20" ht="15.75">
      <c r="A60" s="30" t="s">
        <v>239</v>
      </c>
      <c r="B60" s="30">
        <v>53</v>
      </c>
      <c r="C60" s="29" t="s">
        <v>148</v>
      </c>
      <c r="D60" s="30" t="s">
        <v>200</v>
      </c>
      <c r="E60" s="30" t="s">
        <v>187</v>
      </c>
      <c r="F60" s="30">
        <v>7</v>
      </c>
      <c r="G60" s="30">
        <v>9</v>
      </c>
      <c r="H60" s="30">
        <v>12</v>
      </c>
      <c r="I60" s="30">
        <v>6</v>
      </c>
      <c r="J60" s="30">
        <v>3</v>
      </c>
      <c r="K60" s="30">
        <v>0</v>
      </c>
      <c r="L60" s="30">
        <v>4</v>
      </c>
      <c r="M60" s="30">
        <v>4</v>
      </c>
      <c r="N60" s="30">
        <v>22</v>
      </c>
      <c r="O60" s="30">
        <v>60</v>
      </c>
      <c r="P60" s="30"/>
      <c r="Q60" s="30">
        <v>60</v>
      </c>
      <c r="R60" s="30"/>
      <c r="S60" s="30">
        <v>53</v>
      </c>
      <c r="T60" s="30" t="s">
        <v>189</v>
      </c>
    </row>
    <row r="61" spans="1:20" ht="15.75">
      <c r="A61" s="30" t="s">
        <v>239</v>
      </c>
      <c r="B61" s="30">
        <v>54</v>
      </c>
      <c r="C61" s="29" t="s">
        <v>148</v>
      </c>
      <c r="D61" s="30" t="s">
        <v>256</v>
      </c>
      <c r="E61" s="30" t="s">
        <v>75</v>
      </c>
      <c r="F61" s="30" t="s">
        <v>52</v>
      </c>
      <c r="G61" s="30">
        <v>9</v>
      </c>
      <c r="H61" s="30">
        <v>10</v>
      </c>
      <c r="I61" s="30">
        <v>8</v>
      </c>
      <c r="J61" s="30">
        <v>0</v>
      </c>
      <c r="K61" s="30">
        <v>0</v>
      </c>
      <c r="L61" s="30">
        <v>4</v>
      </c>
      <c r="M61" s="30">
        <v>5</v>
      </c>
      <c r="N61" s="30">
        <v>24</v>
      </c>
      <c r="O61" s="30">
        <v>60</v>
      </c>
      <c r="P61" s="30"/>
      <c r="Q61" s="30">
        <v>60</v>
      </c>
      <c r="R61" s="30"/>
      <c r="S61" s="30">
        <v>54</v>
      </c>
      <c r="T61" s="30" t="s">
        <v>242</v>
      </c>
    </row>
    <row r="62" spans="1:20" ht="15.75">
      <c r="A62" s="30" t="s">
        <v>239</v>
      </c>
      <c r="B62" s="30">
        <v>55</v>
      </c>
      <c r="C62" s="29" t="s">
        <v>148</v>
      </c>
      <c r="D62" s="30" t="s">
        <v>257</v>
      </c>
      <c r="E62" s="30" t="s">
        <v>75</v>
      </c>
      <c r="F62" s="30" t="s">
        <v>46</v>
      </c>
      <c r="G62" s="30">
        <v>9</v>
      </c>
      <c r="H62" s="30">
        <v>6</v>
      </c>
      <c r="I62" s="30">
        <v>14</v>
      </c>
      <c r="J62" s="30">
        <v>0</v>
      </c>
      <c r="K62" s="30">
        <v>0</v>
      </c>
      <c r="L62" s="30">
        <v>4</v>
      </c>
      <c r="M62" s="30">
        <v>5</v>
      </c>
      <c r="N62" s="30">
        <v>22</v>
      </c>
      <c r="O62" s="30">
        <v>60</v>
      </c>
      <c r="P62" s="30"/>
      <c r="Q62" s="30">
        <v>60</v>
      </c>
      <c r="R62" s="30"/>
      <c r="S62" s="30">
        <v>55</v>
      </c>
      <c r="T62" s="30" t="s">
        <v>242</v>
      </c>
    </row>
    <row r="63" spans="1:20" ht="15.75">
      <c r="A63" s="30" t="s">
        <v>239</v>
      </c>
      <c r="B63" s="30">
        <v>56</v>
      </c>
      <c r="C63" s="29" t="s">
        <v>148</v>
      </c>
      <c r="D63" s="30" t="s">
        <v>258</v>
      </c>
      <c r="E63" s="30" t="s">
        <v>75</v>
      </c>
      <c r="F63" s="30" t="s">
        <v>52</v>
      </c>
      <c r="G63" s="30">
        <v>6</v>
      </c>
      <c r="H63" s="30">
        <v>10</v>
      </c>
      <c r="I63" s="30">
        <v>6</v>
      </c>
      <c r="J63" s="30">
        <v>2</v>
      </c>
      <c r="K63" s="30">
        <v>6</v>
      </c>
      <c r="L63" s="30">
        <v>2</v>
      </c>
      <c r="M63" s="30">
        <v>4</v>
      </c>
      <c r="N63" s="30">
        <v>24</v>
      </c>
      <c r="O63" s="30">
        <v>60</v>
      </c>
      <c r="P63" s="30"/>
      <c r="Q63" s="30">
        <v>60</v>
      </c>
      <c r="R63" s="30"/>
      <c r="S63" s="30">
        <v>56</v>
      </c>
      <c r="T63" s="30" t="s">
        <v>242</v>
      </c>
    </row>
    <row r="64" spans="1:20" ht="15.75">
      <c r="A64" s="30" t="s">
        <v>239</v>
      </c>
      <c r="B64" s="30">
        <v>57</v>
      </c>
      <c r="C64" s="29" t="s">
        <v>148</v>
      </c>
      <c r="D64" s="30" t="s">
        <v>400</v>
      </c>
      <c r="E64" s="30" t="s">
        <v>360</v>
      </c>
      <c r="F64" s="30">
        <v>7</v>
      </c>
      <c r="G64" s="30">
        <v>6</v>
      </c>
      <c r="H64" s="30">
        <v>6</v>
      </c>
      <c r="I64" s="30">
        <v>14</v>
      </c>
      <c r="J64" s="30">
        <v>2</v>
      </c>
      <c r="K64" s="30">
        <v>0</v>
      </c>
      <c r="L64" s="30">
        <v>4</v>
      </c>
      <c r="M64" s="30">
        <v>4</v>
      </c>
      <c r="N64" s="30">
        <v>24</v>
      </c>
      <c r="O64" s="30">
        <v>60</v>
      </c>
      <c r="P64" s="30"/>
      <c r="Q64" s="30">
        <v>60</v>
      </c>
      <c r="R64" s="30"/>
      <c r="S64" s="30">
        <v>57</v>
      </c>
      <c r="T64" s="30" t="s">
        <v>373</v>
      </c>
    </row>
    <row r="65" spans="1:20" ht="15.75">
      <c r="A65" s="30" t="s">
        <v>239</v>
      </c>
      <c r="B65" s="30">
        <v>58</v>
      </c>
      <c r="C65" s="29" t="s">
        <v>148</v>
      </c>
      <c r="D65" s="30" t="s">
        <v>401</v>
      </c>
      <c r="E65" s="30" t="s">
        <v>360</v>
      </c>
      <c r="F65" s="30">
        <v>7</v>
      </c>
      <c r="G65" s="30">
        <v>6</v>
      </c>
      <c r="H65" s="30">
        <v>12</v>
      </c>
      <c r="I65" s="30">
        <v>12</v>
      </c>
      <c r="J65" s="30">
        <v>0</v>
      </c>
      <c r="K65" s="30">
        <v>6</v>
      </c>
      <c r="L65" s="30">
        <v>6</v>
      </c>
      <c r="M65" s="30">
        <v>4</v>
      </c>
      <c r="N65" s="30">
        <v>14</v>
      </c>
      <c r="O65" s="30">
        <v>60</v>
      </c>
      <c r="P65" s="30"/>
      <c r="Q65" s="30">
        <v>60</v>
      </c>
      <c r="R65" s="30"/>
      <c r="S65" s="30">
        <v>58</v>
      </c>
      <c r="T65" s="30" t="s">
        <v>373</v>
      </c>
    </row>
    <row r="66" spans="1:20" ht="15.75">
      <c r="A66" s="30" t="s">
        <v>239</v>
      </c>
      <c r="B66" s="30">
        <v>59</v>
      </c>
      <c r="C66" s="29" t="s">
        <v>148</v>
      </c>
      <c r="D66" s="30" t="s">
        <v>407</v>
      </c>
      <c r="E66" s="30" t="s">
        <v>360</v>
      </c>
      <c r="F66" s="30">
        <v>7</v>
      </c>
      <c r="G66" s="30">
        <v>9</v>
      </c>
      <c r="H66" s="30">
        <v>10</v>
      </c>
      <c r="I66" s="30">
        <v>8</v>
      </c>
      <c r="J66" s="30">
        <v>0</v>
      </c>
      <c r="K66" s="30">
        <v>0</v>
      </c>
      <c r="L66" s="30">
        <v>4</v>
      </c>
      <c r="M66" s="30">
        <v>7</v>
      </c>
      <c r="N66" s="30">
        <v>22</v>
      </c>
      <c r="O66" s="30">
        <v>60</v>
      </c>
      <c r="P66" s="30"/>
      <c r="Q66" s="30">
        <v>60</v>
      </c>
      <c r="R66" s="30"/>
      <c r="S66" s="30">
        <v>59</v>
      </c>
      <c r="T66" s="30" t="s">
        <v>373</v>
      </c>
    </row>
    <row r="67" spans="1:20" ht="15.75">
      <c r="A67" s="30" t="s">
        <v>239</v>
      </c>
      <c r="B67" s="30">
        <v>60</v>
      </c>
      <c r="C67" s="29" t="s">
        <v>148</v>
      </c>
      <c r="D67" s="30" t="s">
        <v>664</v>
      </c>
      <c r="E67" s="30" t="s">
        <v>648</v>
      </c>
      <c r="F67" s="30" t="s">
        <v>662</v>
      </c>
      <c r="G67" s="30">
        <v>9</v>
      </c>
      <c r="H67" s="30">
        <v>8</v>
      </c>
      <c r="I67" s="30">
        <v>10</v>
      </c>
      <c r="J67" s="30">
        <v>6</v>
      </c>
      <c r="K67" s="30">
        <v>2</v>
      </c>
      <c r="L67" s="30">
        <v>4</v>
      </c>
      <c r="M67" s="30">
        <v>7</v>
      </c>
      <c r="N67" s="30">
        <v>14</v>
      </c>
      <c r="O67" s="30">
        <v>60</v>
      </c>
      <c r="P67" s="30"/>
      <c r="Q67" s="30">
        <v>60</v>
      </c>
      <c r="R67" s="30"/>
      <c r="S67" s="30">
        <v>60</v>
      </c>
      <c r="T67" s="30" t="s">
        <v>663</v>
      </c>
    </row>
    <row r="68" spans="1:20" ht="15.75">
      <c r="A68" s="30" t="s">
        <v>239</v>
      </c>
      <c r="B68" s="30">
        <v>61</v>
      </c>
      <c r="C68" s="29" t="s">
        <v>148</v>
      </c>
      <c r="D68" s="30" t="s">
        <v>259</v>
      </c>
      <c r="E68" s="30" t="s">
        <v>75</v>
      </c>
      <c r="F68" s="30" t="s">
        <v>49</v>
      </c>
      <c r="G68" s="30">
        <v>9</v>
      </c>
      <c r="H68" s="30">
        <v>8</v>
      </c>
      <c r="I68" s="30">
        <v>11</v>
      </c>
      <c r="J68" s="30">
        <v>2</v>
      </c>
      <c r="K68" s="30">
        <v>0</v>
      </c>
      <c r="L68" s="30">
        <v>4</v>
      </c>
      <c r="M68" s="30">
        <v>5</v>
      </c>
      <c r="N68" s="30">
        <v>20</v>
      </c>
      <c r="O68" s="30">
        <v>59</v>
      </c>
      <c r="P68" s="30"/>
      <c r="Q68" s="30">
        <v>59</v>
      </c>
      <c r="R68" s="30"/>
      <c r="S68" s="30">
        <v>61</v>
      </c>
      <c r="T68" s="30" t="s">
        <v>242</v>
      </c>
    </row>
    <row r="69" spans="1:20" ht="15.75">
      <c r="A69" s="30" t="s">
        <v>239</v>
      </c>
      <c r="B69" s="30">
        <v>62</v>
      </c>
      <c r="C69" s="29" t="s">
        <v>148</v>
      </c>
      <c r="D69" s="30" t="s">
        <v>880</v>
      </c>
      <c r="E69" s="30" t="s">
        <v>875</v>
      </c>
      <c r="F69" s="30">
        <v>7</v>
      </c>
      <c r="G69" s="30">
        <v>9</v>
      </c>
      <c r="H69" s="30">
        <v>6</v>
      </c>
      <c r="I69" s="30">
        <v>12</v>
      </c>
      <c r="J69" s="30">
        <v>0</v>
      </c>
      <c r="K69" s="30">
        <v>6</v>
      </c>
      <c r="L69" s="30">
        <v>4</v>
      </c>
      <c r="M69" s="30">
        <v>6</v>
      </c>
      <c r="N69" s="30">
        <v>16</v>
      </c>
      <c r="O69" s="30">
        <v>59</v>
      </c>
      <c r="P69" s="30"/>
      <c r="Q69" s="30">
        <v>59</v>
      </c>
      <c r="R69" s="30"/>
      <c r="S69" s="30">
        <v>62</v>
      </c>
      <c r="T69" s="30" t="s">
        <v>876</v>
      </c>
    </row>
    <row r="70" spans="1:20" ht="15.75">
      <c r="A70" s="30" t="s">
        <v>239</v>
      </c>
      <c r="B70" s="30">
        <v>63</v>
      </c>
      <c r="C70" s="29" t="s">
        <v>148</v>
      </c>
      <c r="D70" s="30" t="s">
        <v>260</v>
      </c>
      <c r="E70" s="30" t="s">
        <v>75</v>
      </c>
      <c r="F70" s="30" t="s">
        <v>49</v>
      </c>
      <c r="G70" s="30">
        <v>6</v>
      </c>
      <c r="H70" s="30">
        <v>8</v>
      </c>
      <c r="I70" s="30">
        <v>9</v>
      </c>
      <c r="J70" s="30">
        <v>2</v>
      </c>
      <c r="K70" s="30">
        <v>6</v>
      </c>
      <c r="L70" s="30">
        <v>2</v>
      </c>
      <c r="M70" s="30">
        <v>5</v>
      </c>
      <c r="N70" s="30">
        <v>20</v>
      </c>
      <c r="O70" s="30">
        <v>58</v>
      </c>
      <c r="P70" s="30"/>
      <c r="Q70" s="30">
        <v>58</v>
      </c>
      <c r="R70" s="30"/>
      <c r="S70" s="30">
        <v>63</v>
      </c>
      <c r="T70" s="30" t="s">
        <v>242</v>
      </c>
    </row>
    <row r="71" spans="1:20" ht="15.75">
      <c r="A71" s="30" t="s">
        <v>239</v>
      </c>
      <c r="B71" s="30">
        <v>64</v>
      </c>
      <c r="C71" s="29" t="s">
        <v>148</v>
      </c>
      <c r="D71" s="30" t="s">
        <v>346</v>
      </c>
      <c r="E71" s="30" t="s">
        <v>340</v>
      </c>
      <c r="F71" s="30" t="s">
        <v>49</v>
      </c>
      <c r="G71" s="30">
        <v>6</v>
      </c>
      <c r="H71" s="30">
        <v>8</v>
      </c>
      <c r="I71" s="30">
        <v>14</v>
      </c>
      <c r="J71" s="30">
        <v>4</v>
      </c>
      <c r="K71" s="30">
        <v>6</v>
      </c>
      <c r="L71" s="30">
        <v>4</v>
      </c>
      <c r="M71" s="30">
        <v>0</v>
      </c>
      <c r="N71" s="30">
        <v>16</v>
      </c>
      <c r="O71" s="30">
        <v>58</v>
      </c>
      <c r="P71" s="30"/>
      <c r="Q71" s="30">
        <v>58</v>
      </c>
      <c r="R71" s="30"/>
      <c r="S71" s="30">
        <v>64</v>
      </c>
      <c r="T71" s="30" t="s">
        <v>345</v>
      </c>
    </row>
    <row r="72" spans="1:20" ht="15.75">
      <c r="A72" s="30" t="s">
        <v>239</v>
      </c>
      <c r="B72" s="30">
        <v>65</v>
      </c>
      <c r="C72" s="29" t="s">
        <v>148</v>
      </c>
      <c r="D72" s="30" t="s">
        <v>560</v>
      </c>
      <c r="E72" s="30" t="s">
        <v>550</v>
      </c>
      <c r="F72" s="30">
        <v>7</v>
      </c>
      <c r="G72" s="30">
        <v>9</v>
      </c>
      <c r="H72" s="30">
        <v>4</v>
      </c>
      <c r="I72" s="30">
        <v>2</v>
      </c>
      <c r="J72" s="30">
        <v>1</v>
      </c>
      <c r="K72" s="30">
        <v>0</v>
      </c>
      <c r="L72" s="30">
        <v>0</v>
      </c>
      <c r="M72" s="30">
        <v>4</v>
      </c>
      <c r="N72" s="30">
        <v>38</v>
      </c>
      <c r="O72" s="30">
        <v>58</v>
      </c>
      <c r="P72" s="30"/>
      <c r="Q72" s="30">
        <v>58</v>
      </c>
      <c r="R72" s="30"/>
      <c r="S72" s="30">
        <v>65</v>
      </c>
      <c r="T72" s="30" t="s">
        <v>551</v>
      </c>
    </row>
    <row r="73" spans="1:20" ht="15.75">
      <c r="A73" s="30" t="s">
        <v>239</v>
      </c>
      <c r="B73" s="30">
        <v>66</v>
      </c>
      <c r="C73" s="29" t="s">
        <v>148</v>
      </c>
      <c r="D73" s="30" t="s">
        <v>739</v>
      </c>
      <c r="E73" s="30" t="s">
        <v>718</v>
      </c>
      <c r="F73" s="30" t="s">
        <v>150</v>
      </c>
      <c r="G73" s="30">
        <v>9</v>
      </c>
      <c r="H73" s="30">
        <v>8</v>
      </c>
      <c r="I73" s="30">
        <v>6</v>
      </c>
      <c r="J73" s="30">
        <v>0</v>
      </c>
      <c r="K73" s="30">
        <v>0</v>
      </c>
      <c r="L73" s="30">
        <v>4</v>
      </c>
      <c r="M73" s="30">
        <v>7</v>
      </c>
      <c r="N73" s="30">
        <v>24</v>
      </c>
      <c r="O73" s="30">
        <v>58</v>
      </c>
      <c r="P73" s="30"/>
      <c r="Q73" s="30">
        <v>58</v>
      </c>
      <c r="R73" s="30"/>
      <c r="S73" s="30">
        <v>66</v>
      </c>
      <c r="T73" s="30" t="s">
        <v>729</v>
      </c>
    </row>
    <row r="74" spans="1:20" ht="15.75">
      <c r="A74" s="30" t="s">
        <v>239</v>
      </c>
      <c r="B74" s="30">
        <v>67</v>
      </c>
      <c r="C74" s="29" t="s">
        <v>148</v>
      </c>
      <c r="D74" s="30" t="s">
        <v>261</v>
      </c>
      <c r="E74" s="30" t="s">
        <v>75</v>
      </c>
      <c r="F74" s="30" t="s">
        <v>52</v>
      </c>
      <c r="G74" s="30">
        <v>12</v>
      </c>
      <c r="H74" s="30">
        <v>6</v>
      </c>
      <c r="I74" s="30">
        <v>10</v>
      </c>
      <c r="J74" s="30">
        <v>0</v>
      </c>
      <c r="K74" s="30">
        <v>0</v>
      </c>
      <c r="L74" s="30">
        <v>4</v>
      </c>
      <c r="M74" s="30">
        <v>5</v>
      </c>
      <c r="N74" s="30">
        <v>20</v>
      </c>
      <c r="O74" s="30">
        <v>57</v>
      </c>
      <c r="P74" s="30"/>
      <c r="Q74" s="30">
        <v>57</v>
      </c>
      <c r="R74" s="30"/>
      <c r="S74" s="30">
        <v>67</v>
      </c>
      <c r="T74" s="30" t="s">
        <v>242</v>
      </c>
    </row>
    <row r="75" spans="1:20" ht="15.75">
      <c r="A75" s="30" t="s">
        <v>239</v>
      </c>
      <c r="B75" s="30">
        <v>68</v>
      </c>
      <c r="C75" s="29" t="s">
        <v>148</v>
      </c>
      <c r="D75" s="30" t="s">
        <v>518</v>
      </c>
      <c r="E75" s="30" t="s">
        <v>511</v>
      </c>
      <c r="F75" s="30" t="s">
        <v>46</v>
      </c>
      <c r="G75" s="30">
        <v>9</v>
      </c>
      <c r="H75" s="30">
        <v>6</v>
      </c>
      <c r="I75" s="30">
        <v>12</v>
      </c>
      <c r="J75" s="30">
        <v>2</v>
      </c>
      <c r="K75" s="30">
        <v>6</v>
      </c>
      <c r="L75" s="30">
        <v>6</v>
      </c>
      <c r="M75" s="30">
        <v>3</v>
      </c>
      <c r="N75" s="30">
        <v>12</v>
      </c>
      <c r="O75" s="30">
        <v>56</v>
      </c>
      <c r="P75" s="30"/>
      <c r="Q75" s="30">
        <v>56</v>
      </c>
      <c r="R75" s="30"/>
      <c r="S75" s="30">
        <v>68</v>
      </c>
      <c r="T75" s="30" t="s">
        <v>512</v>
      </c>
    </row>
    <row r="76" spans="1:20" ht="15.75">
      <c r="A76" s="30" t="s">
        <v>239</v>
      </c>
      <c r="B76" s="30">
        <v>69</v>
      </c>
      <c r="C76" s="29" t="s">
        <v>148</v>
      </c>
      <c r="D76" s="30" t="s">
        <v>658</v>
      </c>
      <c r="E76" s="30" t="s">
        <v>648</v>
      </c>
      <c r="F76" s="30" t="s">
        <v>657</v>
      </c>
      <c r="G76" s="30">
        <v>6</v>
      </c>
      <c r="H76" s="30">
        <v>4</v>
      </c>
      <c r="I76" s="30">
        <v>4</v>
      </c>
      <c r="J76" s="30">
        <v>4</v>
      </c>
      <c r="K76" s="30">
        <v>6</v>
      </c>
      <c r="L76" s="30">
        <v>6</v>
      </c>
      <c r="M76" s="30">
        <v>4</v>
      </c>
      <c r="N76" s="30">
        <v>22</v>
      </c>
      <c r="O76" s="30">
        <v>56</v>
      </c>
      <c r="P76" s="30"/>
      <c r="Q76" s="30">
        <v>56</v>
      </c>
      <c r="R76" s="30"/>
      <c r="S76" s="30">
        <v>69</v>
      </c>
      <c r="T76" s="30" t="s">
        <v>636</v>
      </c>
    </row>
    <row r="77" spans="1:20" ht="15.75">
      <c r="A77" s="30" t="s">
        <v>239</v>
      </c>
      <c r="B77" s="30">
        <v>70</v>
      </c>
      <c r="C77" s="29" t="s">
        <v>148</v>
      </c>
      <c r="D77" s="30" t="s">
        <v>665</v>
      </c>
      <c r="E77" s="30" t="s">
        <v>648</v>
      </c>
      <c r="F77" s="30" t="s">
        <v>660</v>
      </c>
      <c r="G77" s="30">
        <v>9</v>
      </c>
      <c r="H77" s="30">
        <v>8</v>
      </c>
      <c r="I77" s="30">
        <v>8</v>
      </c>
      <c r="J77" s="30">
        <v>0</v>
      </c>
      <c r="K77" s="30">
        <v>6</v>
      </c>
      <c r="L77" s="30">
        <v>6</v>
      </c>
      <c r="M77" s="30">
        <v>4</v>
      </c>
      <c r="N77" s="30">
        <v>15</v>
      </c>
      <c r="O77" s="30">
        <v>56</v>
      </c>
      <c r="P77" s="30"/>
      <c r="Q77" s="30">
        <v>56</v>
      </c>
      <c r="R77" s="30"/>
      <c r="S77" s="30">
        <v>70</v>
      </c>
      <c r="T77" s="30" t="s">
        <v>653</v>
      </c>
    </row>
    <row r="78" spans="1:20" ht="15.75">
      <c r="A78" s="30" t="s">
        <v>239</v>
      </c>
      <c r="B78" s="30">
        <v>71</v>
      </c>
      <c r="C78" s="29" t="s">
        <v>148</v>
      </c>
      <c r="D78" s="31" t="s">
        <v>41</v>
      </c>
      <c r="E78" s="20" t="s">
        <v>17</v>
      </c>
      <c r="F78" s="29" t="s">
        <v>52</v>
      </c>
      <c r="G78" s="32">
        <v>9</v>
      </c>
      <c r="H78" s="32">
        <v>10</v>
      </c>
      <c r="I78" s="32">
        <v>6</v>
      </c>
      <c r="J78" s="32">
        <v>4</v>
      </c>
      <c r="K78" s="32">
        <v>6</v>
      </c>
      <c r="L78" s="32">
        <v>4</v>
      </c>
      <c r="M78" s="32">
        <v>6</v>
      </c>
      <c r="N78" s="32">
        <v>10</v>
      </c>
      <c r="O78" s="29">
        <f>G78+H78+I78+J78+K78+L78+M78+N78</f>
        <v>55</v>
      </c>
      <c r="P78" s="29"/>
      <c r="Q78" s="29">
        <v>55</v>
      </c>
      <c r="R78" s="29"/>
      <c r="S78" s="30">
        <v>71</v>
      </c>
      <c r="T78" s="20" t="s">
        <v>35</v>
      </c>
    </row>
    <row r="79" spans="1:20" ht="15.75">
      <c r="A79" s="30" t="s">
        <v>239</v>
      </c>
      <c r="B79" s="30">
        <v>72</v>
      </c>
      <c r="C79" s="29" t="s">
        <v>148</v>
      </c>
      <c r="D79" s="30" t="s">
        <v>199</v>
      </c>
      <c r="E79" s="30" t="s">
        <v>187</v>
      </c>
      <c r="F79" s="30">
        <v>7</v>
      </c>
      <c r="G79" s="30">
        <v>6</v>
      </c>
      <c r="H79" s="30">
        <v>4</v>
      </c>
      <c r="I79" s="30">
        <v>12</v>
      </c>
      <c r="J79" s="30">
        <v>3</v>
      </c>
      <c r="K79" s="30">
        <v>6</v>
      </c>
      <c r="L79" s="30">
        <v>4</v>
      </c>
      <c r="M79" s="30">
        <v>6</v>
      </c>
      <c r="N79" s="30">
        <v>14</v>
      </c>
      <c r="O79" s="30">
        <v>55</v>
      </c>
      <c r="P79" s="30"/>
      <c r="Q79" s="30">
        <v>55</v>
      </c>
      <c r="R79" s="30"/>
      <c r="S79" s="30">
        <v>72</v>
      </c>
      <c r="T79" s="30" t="s">
        <v>189</v>
      </c>
    </row>
    <row r="80" spans="1:20" ht="15.75">
      <c r="A80" s="30" t="s">
        <v>239</v>
      </c>
      <c r="B80" s="30">
        <v>73</v>
      </c>
      <c r="C80" s="29" t="s">
        <v>148</v>
      </c>
      <c r="D80" s="30" t="s">
        <v>670</v>
      </c>
      <c r="E80" s="30" t="s">
        <v>648</v>
      </c>
      <c r="F80" s="30" t="s">
        <v>667</v>
      </c>
      <c r="G80" s="30">
        <v>9</v>
      </c>
      <c r="H80" s="30">
        <v>6</v>
      </c>
      <c r="I80" s="30">
        <v>12</v>
      </c>
      <c r="J80" s="30">
        <v>4</v>
      </c>
      <c r="K80" s="30">
        <v>6</v>
      </c>
      <c r="L80" s="30">
        <v>6</v>
      </c>
      <c r="M80" s="30">
        <v>4</v>
      </c>
      <c r="N80" s="30">
        <v>8</v>
      </c>
      <c r="O80" s="30">
        <v>55</v>
      </c>
      <c r="P80" s="30"/>
      <c r="Q80" s="30">
        <v>55</v>
      </c>
      <c r="R80" s="30"/>
      <c r="S80" s="30">
        <v>73</v>
      </c>
      <c r="T80" s="30" t="s">
        <v>636</v>
      </c>
    </row>
    <row r="81" spans="1:20" ht="15.75">
      <c r="A81" s="30" t="s">
        <v>239</v>
      </c>
      <c r="B81" s="30">
        <v>74</v>
      </c>
      <c r="C81" s="29" t="s">
        <v>148</v>
      </c>
      <c r="D81" s="39" t="s">
        <v>40</v>
      </c>
      <c r="E81" s="20" t="s">
        <v>17</v>
      </c>
      <c r="F81" s="20" t="s">
        <v>49</v>
      </c>
      <c r="G81" s="32">
        <v>6</v>
      </c>
      <c r="H81" s="32">
        <v>8</v>
      </c>
      <c r="I81" s="32">
        <v>14</v>
      </c>
      <c r="J81" s="32">
        <v>2</v>
      </c>
      <c r="K81" s="32">
        <v>0</v>
      </c>
      <c r="L81" s="32">
        <v>6</v>
      </c>
      <c r="M81" s="32">
        <v>4</v>
      </c>
      <c r="N81" s="32">
        <v>14</v>
      </c>
      <c r="O81" s="29">
        <f>G81+H81+I81+J81+K81+L81+M81+N81</f>
        <v>54</v>
      </c>
      <c r="P81" s="32"/>
      <c r="Q81" s="29">
        <v>54</v>
      </c>
      <c r="R81" s="32"/>
      <c r="S81" s="30">
        <v>74</v>
      </c>
      <c r="T81" s="20" t="s">
        <v>35</v>
      </c>
    </row>
    <row r="82" spans="1:20" ht="15.75">
      <c r="A82" s="30" t="s">
        <v>239</v>
      </c>
      <c r="B82" s="30">
        <v>75</v>
      </c>
      <c r="C82" s="29" t="s">
        <v>148</v>
      </c>
      <c r="D82" s="30" t="s">
        <v>151</v>
      </c>
      <c r="E82" s="30" t="s">
        <v>140</v>
      </c>
      <c r="F82" s="30" t="s">
        <v>150</v>
      </c>
      <c r="G82" s="30">
        <v>9</v>
      </c>
      <c r="H82" s="30">
        <v>8</v>
      </c>
      <c r="I82" s="30">
        <v>8</v>
      </c>
      <c r="J82" s="30">
        <v>2</v>
      </c>
      <c r="K82" s="30">
        <v>0</v>
      </c>
      <c r="L82" s="30">
        <v>6</v>
      </c>
      <c r="M82" s="30">
        <v>7</v>
      </c>
      <c r="N82" s="30">
        <v>14</v>
      </c>
      <c r="O82" s="30">
        <v>54</v>
      </c>
      <c r="P82" s="30"/>
      <c r="Q82" s="30">
        <v>54</v>
      </c>
      <c r="R82" s="30"/>
      <c r="S82" s="30">
        <v>75</v>
      </c>
      <c r="T82" s="30" t="s">
        <v>142</v>
      </c>
    </row>
    <row r="83" spans="1:20" ht="15.75">
      <c r="A83" s="30" t="s">
        <v>239</v>
      </c>
      <c r="B83" s="30">
        <v>76</v>
      </c>
      <c r="C83" s="29" t="s">
        <v>148</v>
      </c>
      <c r="D83" s="30" t="s">
        <v>191</v>
      </c>
      <c r="E83" s="30" t="s">
        <v>187</v>
      </c>
      <c r="F83" s="30">
        <v>7</v>
      </c>
      <c r="G83" s="30">
        <v>9</v>
      </c>
      <c r="H83" s="30">
        <v>4</v>
      </c>
      <c r="I83" s="30">
        <v>8</v>
      </c>
      <c r="J83" s="30">
        <v>3</v>
      </c>
      <c r="K83" s="30">
        <v>0</v>
      </c>
      <c r="L83" s="30">
        <v>4</v>
      </c>
      <c r="M83" s="30">
        <v>4</v>
      </c>
      <c r="N83" s="30">
        <v>22</v>
      </c>
      <c r="O83" s="30">
        <v>54</v>
      </c>
      <c r="P83" s="30"/>
      <c r="Q83" s="30">
        <v>54</v>
      </c>
      <c r="R83" s="30"/>
      <c r="S83" s="30">
        <v>76</v>
      </c>
      <c r="T83" s="30" t="s">
        <v>189</v>
      </c>
    </row>
    <row r="84" spans="1:20" ht="15.75">
      <c r="A84" s="30" t="s">
        <v>239</v>
      </c>
      <c r="B84" s="30">
        <v>77</v>
      </c>
      <c r="C84" s="29" t="s">
        <v>148</v>
      </c>
      <c r="D84" s="30" t="s">
        <v>347</v>
      </c>
      <c r="E84" s="30" t="s">
        <v>340</v>
      </c>
      <c r="F84" s="30" t="s">
        <v>49</v>
      </c>
      <c r="G84" s="30">
        <v>9</v>
      </c>
      <c r="H84" s="30">
        <v>6</v>
      </c>
      <c r="I84" s="30">
        <v>14</v>
      </c>
      <c r="J84" s="30">
        <v>2</v>
      </c>
      <c r="K84" s="30">
        <v>0</v>
      </c>
      <c r="L84" s="30">
        <v>4</v>
      </c>
      <c r="M84" s="30">
        <v>1</v>
      </c>
      <c r="N84" s="30">
        <v>18</v>
      </c>
      <c r="O84" s="30">
        <v>54</v>
      </c>
      <c r="P84" s="30"/>
      <c r="Q84" s="30">
        <v>54</v>
      </c>
      <c r="R84" s="30"/>
      <c r="S84" s="30">
        <v>77</v>
      </c>
      <c r="T84" s="30" t="s">
        <v>345</v>
      </c>
    </row>
    <row r="85" spans="1:20" ht="15.75">
      <c r="A85" s="30" t="s">
        <v>239</v>
      </c>
      <c r="B85" s="30">
        <v>78</v>
      </c>
      <c r="C85" s="29" t="s">
        <v>148</v>
      </c>
      <c r="D85" s="30" t="s">
        <v>651</v>
      </c>
      <c r="E85" s="30" t="s">
        <v>648</v>
      </c>
      <c r="F85" s="30" t="s">
        <v>652</v>
      </c>
      <c r="G85" s="30">
        <v>9</v>
      </c>
      <c r="H85" s="30">
        <v>10</v>
      </c>
      <c r="I85" s="30">
        <v>6</v>
      </c>
      <c r="J85" s="30">
        <v>6</v>
      </c>
      <c r="K85" s="30">
        <v>0</v>
      </c>
      <c r="L85" s="30">
        <v>2</v>
      </c>
      <c r="M85" s="30">
        <v>3</v>
      </c>
      <c r="N85" s="30">
        <v>18</v>
      </c>
      <c r="O85" s="30">
        <v>54</v>
      </c>
      <c r="P85" s="30"/>
      <c r="Q85" s="30">
        <v>54</v>
      </c>
      <c r="R85" s="30"/>
      <c r="S85" s="30">
        <v>78</v>
      </c>
      <c r="T85" s="30" t="s">
        <v>653</v>
      </c>
    </row>
    <row r="86" spans="1:20" ht="15.75">
      <c r="A86" s="30" t="s">
        <v>239</v>
      </c>
      <c r="B86" s="30">
        <v>79</v>
      </c>
      <c r="C86" s="29" t="s">
        <v>148</v>
      </c>
      <c r="D86" s="30" t="s">
        <v>735</v>
      </c>
      <c r="E86" s="30" t="s">
        <v>718</v>
      </c>
      <c r="F86" s="30" t="s">
        <v>150</v>
      </c>
      <c r="G86" s="30">
        <v>9</v>
      </c>
      <c r="H86" s="30">
        <v>6</v>
      </c>
      <c r="I86" s="30">
        <v>8</v>
      </c>
      <c r="J86" s="30">
        <v>0</v>
      </c>
      <c r="K86" s="30">
        <v>0</v>
      </c>
      <c r="L86" s="30">
        <v>4</v>
      </c>
      <c r="M86" s="30">
        <v>3</v>
      </c>
      <c r="N86" s="30">
        <v>24</v>
      </c>
      <c r="O86" s="30">
        <v>54</v>
      </c>
      <c r="P86" s="30"/>
      <c r="Q86" s="30">
        <v>54</v>
      </c>
      <c r="R86" s="30"/>
      <c r="S86" s="30">
        <v>79</v>
      </c>
      <c r="T86" s="30" t="s">
        <v>729</v>
      </c>
    </row>
    <row r="87" spans="1:20" ht="15.75">
      <c r="A87" s="30" t="s">
        <v>239</v>
      </c>
      <c r="B87" s="30">
        <v>80</v>
      </c>
      <c r="C87" s="29" t="s">
        <v>148</v>
      </c>
      <c r="D87" s="30" t="s">
        <v>741</v>
      </c>
      <c r="E87" s="30" t="s">
        <v>718</v>
      </c>
      <c r="F87" s="30" t="s">
        <v>150</v>
      </c>
      <c r="G87" s="30">
        <v>9</v>
      </c>
      <c r="H87" s="30">
        <v>4</v>
      </c>
      <c r="I87" s="30">
        <v>10</v>
      </c>
      <c r="J87" s="30">
        <v>0</v>
      </c>
      <c r="K87" s="30">
        <v>0</v>
      </c>
      <c r="L87" s="30">
        <v>4</v>
      </c>
      <c r="M87" s="30">
        <v>3</v>
      </c>
      <c r="N87" s="30">
        <v>24</v>
      </c>
      <c r="O87" s="30">
        <v>54</v>
      </c>
      <c r="P87" s="30"/>
      <c r="Q87" s="30">
        <v>54</v>
      </c>
      <c r="R87" s="30"/>
      <c r="S87" s="30">
        <v>80</v>
      </c>
      <c r="T87" s="30" t="s">
        <v>729</v>
      </c>
    </row>
    <row r="88" spans="1:20" ht="15.75">
      <c r="A88" s="30" t="s">
        <v>239</v>
      </c>
      <c r="B88" s="30">
        <v>81</v>
      </c>
      <c r="C88" s="29" t="s">
        <v>148</v>
      </c>
      <c r="D88" s="30" t="s">
        <v>814</v>
      </c>
      <c r="E88" s="30" t="s">
        <v>812</v>
      </c>
      <c r="F88" s="30">
        <v>7</v>
      </c>
      <c r="G88" s="30">
        <v>6</v>
      </c>
      <c r="H88" s="30">
        <v>4</v>
      </c>
      <c r="I88" s="30">
        <v>8</v>
      </c>
      <c r="J88" s="30">
        <v>0</v>
      </c>
      <c r="K88" s="30">
        <v>0</v>
      </c>
      <c r="L88" s="30">
        <v>2</v>
      </c>
      <c r="M88" s="30">
        <v>0</v>
      </c>
      <c r="N88" s="30">
        <v>34</v>
      </c>
      <c r="O88" s="30">
        <v>54</v>
      </c>
      <c r="P88" s="30"/>
      <c r="Q88" s="30">
        <v>54</v>
      </c>
      <c r="R88" s="30"/>
      <c r="S88" s="30">
        <v>81</v>
      </c>
      <c r="T88" s="30" t="s">
        <v>806</v>
      </c>
    </row>
    <row r="89" spans="1:20" ht="15.75">
      <c r="A89" s="30" t="s">
        <v>239</v>
      </c>
      <c r="B89" s="30">
        <v>82</v>
      </c>
      <c r="C89" s="29" t="s">
        <v>148</v>
      </c>
      <c r="D89" s="30" t="s">
        <v>881</v>
      </c>
      <c r="E89" s="30" t="s">
        <v>875</v>
      </c>
      <c r="F89" s="30">
        <v>7</v>
      </c>
      <c r="G89" s="30">
        <v>6</v>
      </c>
      <c r="H89" s="30">
        <v>8</v>
      </c>
      <c r="I89" s="30">
        <v>12</v>
      </c>
      <c r="J89" s="30">
        <v>2</v>
      </c>
      <c r="K89" s="30">
        <v>6</v>
      </c>
      <c r="L89" s="30">
        <v>4</v>
      </c>
      <c r="M89" s="30">
        <v>4</v>
      </c>
      <c r="N89" s="30">
        <v>12</v>
      </c>
      <c r="O89" s="30">
        <v>54</v>
      </c>
      <c r="P89" s="30"/>
      <c r="Q89" s="30">
        <v>54</v>
      </c>
      <c r="R89" s="30"/>
      <c r="S89" s="30">
        <v>82</v>
      </c>
      <c r="T89" s="30" t="s">
        <v>876</v>
      </c>
    </row>
    <row r="90" spans="1:20" ht="15.75">
      <c r="A90" s="30" t="s">
        <v>239</v>
      </c>
      <c r="B90" s="30">
        <v>83</v>
      </c>
      <c r="C90" s="29" t="s">
        <v>148</v>
      </c>
      <c r="D90" s="30" t="s">
        <v>666</v>
      </c>
      <c r="E90" s="30" t="s">
        <v>648</v>
      </c>
      <c r="F90" s="30" t="s">
        <v>667</v>
      </c>
      <c r="G90" s="30">
        <v>9</v>
      </c>
      <c r="H90" s="30">
        <v>6</v>
      </c>
      <c r="I90" s="30">
        <v>14</v>
      </c>
      <c r="J90" s="30">
        <v>4</v>
      </c>
      <c r="K90" s="30">
        <v>6</v>
      </c>
      <c r="L90" s="30">
        <v>6</v>
      </c>
      <c r="M90" s="30">
        <v>4</v>
      </c>
      <c r="N90" s="30">
        <v>4</v>
      </c>
      <c r="O90" s="30">
        <v>53</v>
      </c>
      <c r="P90" s="30"/>
      <c r="Q90" s="30">
        <v>53</v>
      </c>
      <c r="R90" s="30"/>
      <c r="S90" s="30">
        <v>83</v>
      </c>
      <c r="T90" s="30" t="s">
        <v>636</v>
      </c>
    </row>
    <row r="91" spans="1:20" ht="15.75">
      <c r="A91" s="30" t="s">
        <v>239</v>
      </c>
      <c r="B91" s="30">
        <v>84</v>
      </c>
      <c r="C91" s="29" t="s">
        <v>148</v>
      </c>
      <c r="D91" s="31" t="s">
        <v>107</v>
      </c>
      <c r="E91" s="20" t="s">
        <v>17</v>
      </c>
      <c r="F91" s="29" t="s">
        <v>49</v>
      </c>
      <c r="G91" s="32">
        <v>9</v>
      </c>
      <c r="H91" s="32">
        <v>6</v>
      </c>
      <c r="I91" s="32">
        <v>12</v>
      </c>
      <c r="J91" s="32">
        <v>4</v>
      </c>
      <c r="K91" s="32">
        <v>0</v>
      </c>
      <c r="L91" s="32">
        <v>4</v>
      </c>
      <c r="M91" s="32">
        <v>3</v>
      </c>
      <c r="N91" s="32">
        <v>14</v>
      </c>
      <c r="O91" s="29">
        <f>G91+H91+I91+J91+K91+L91+M91+N91</f>
        <v>52</v>
      </c>
      <c r="P91" s="29"/>
      <c r="Q91" s="29">
        <v>52</v>
      </c>
      <c r="R91" s="29"/>
      <c r="S91" s="30">
        <v>84</v>
      </c>
      <c r="T91" s="20" t="s">
        <v>35</v>
      </c>
    </row>
    <row r="92" spans="1:20" ht="15.75">
      <c r="A92" s="30" t="s">
        <v>239</v>
      </c>
      <c r="B92" s="30">
        <v>85</v>
      </c>
      <c r="C92" s="29" t="s">
        <v>148</v>
      </c>
      <c r="D92" s="30" t="s">
        <v>262</v>
      </c>
      <c r="E92" s="30" t="s">
        <v>75</v>
      </c>
      <c r="F92" s="30" t="s">
        <v>46</v>
      </c>
      <c r="G92" s="30">
        <v>9</v>
      </c>
      <c r="H92" s="30">
        <v>6</v>
      </c>
      <c r="I92" s="30">
        <v>10</v>
      </c>
      <c r="J92" s="30">
        <v>0</v>
      </c>
      <c r="K92" s="30">
        <v>0</v>
      </c>
      <c r="L92" s="30">
        <v>2</v>
      </c>
      <c r="M92" s="30">
        <v>5</v>
      </c>
      <c r="N92" s="30">
        <v>20</v>
      </c>
      <c r="O92" s="30">
        <v>52</v>
      </c>
      <c r="P92" s="30"/>
      <c r="Q92" s="30">
        <v>52</v>
      </c>
      <c r="R92" s="30"/>
      <c r="S92" s="30">
        <v>85</v>
      </c>
      <c r="T92" s="30" t="s">
        <v>242</v>
      </c>
    </row>
    <row r="93" spans="1:20" ht="15.75">
      <c r="A93" s="30" t="s">
        <v>239</v>
      </c>
      <c r="B93" s="30">
        <v>86</v>
      </c>
      <c r="C93" s="29" t="s">
        <v>148</v>
      </c>
      <c r="D93" s="36" t="s">
        <v>348</v>
      </c>
      <c r="E93" s="30" t="s">
        <v>340</v>
      </c>
      <c r="F93" s="36" t="s">
        <v>49</v>
      </c>
      <c r="G93" s="36">
        <v>9</v>
      </c>
      <c r="H93" s="36">
        <v>2</v>
      </c>
      <c r="I93" s="36">
        <v>10</v>
      </c>
      <c r="J93" s="36">
        <v>2</v>
      </c>
      <c r="K93" s="36">
        <v>6</v>
      </c>
      <c r="L93" s="36">
        <v>4</v>
      </c>
      <c r="M93" s="36">
        <v>1</v>
      </c>
      <c r="N93" s="36">
        <v>18</v>
      </c>
      <c r="O93" s="36">
        <v>52</v>
      </c>
      <c r="P93" s="36"/>
      <c r="Q93" s="36">
        <v>52</v>
      </c>
      <c r="R93" s="36"/>
      <c r="S93" s="30">
        <v>86</v>
      </c>
      <c r="T93" s="36" t="s">
        <v>345</v>
      </c>
    </row>
    <row r="94" spans="1:21" ht="15.75">
      <c r="A94" s="30" t="s">
        <v>239</v>
      </c>
      <c r="B94" s="30">
        <v>87</v>
      </c>
      <c r="C94" s="29" t="s">
        <v>148</v>
      </c>
      <c r="D94" s="30" t="s">
        <v>515</v>
      </c>
      <c r="E94" s="30" t="s">
        <v>511</v>
      </c>
      <c r="F94" s="30" t="s">
        <v>46</v>
      </c>
      <c r="G94" s="30">
        <v>9</v>
      </c>
      <c r="H94" s="30">
        <v>8</v>
      </c>
      <c r="I94" s="30">
        <v>6</v>
      </c>
      <c r="J94" s="30">
        <v>4</v>
      </c>
      <c r="K94" s="30">
        <v>6</v>
      </c>
      <c r="L94" s="30">
        <v>6</v>
      </c>
      <c r="M94" s="30">
        <v>7</v>
      </c>
      <c r="N94" s="30">
        <v>6</v>
      </c>
      <c r="O94" s="30">
        <v>52</v>
      </c>
      <c r="P94" s="30"/>
      <c r="Q94" s="30">
        <v>52</v>
      </c>
      <c r="R94" s="30"/>
      <c r="S94" s="30">
        <v>87</v>
      </c>
      <c r="T94" s="30" t="s">
        <v>512</v>
      </c>
      <c r="U94" s="11"/>
    </row>
    <row r="95" spans="1:21" ht="15.75">
      <c r="A95" s="30" t="s">
        <v>239</v>
      </c>
      <c r="B95" s="30">
        <v>88</v>
      </c>
      <c r="C95" s="29" t="s">
        <v>148</v>
      </c>
      <c r="D95" s="30" t="s">
        <v>620</v>
      </c>
      <c r="E95" s="30" t="s">
        <v>617</v>
      </c>
      <c r="F95" s="30" t="s">
        <v>150</v>
      </c>
      <c r="G95" s="30">
        <v>9</v>
      </c>
      <c r="H95" s="30">
        <v>8</v>
      </c>
      <c r="I95" s="30">
        <v>6</v>
      </c>
      <c r="J95" s="30">
        <v>2</v>
      </c>
      <c r="K95" s="30">
        <v>6</v>
      </c>
      <c r="L95" s="30">
        <v>6</v>
      </c>
      <c r="M95" s="30">
        <v>3</v>
      </c>
      <c r="N95" s="30">
        <v>12</v>
      </c>
      <c r="O95" s="30">
        <v>52</v>
      </c>
      <c r="P95" s="30"/>
      <c r="Q95" s="30">
        <v>52</v>
      </c>
      <c r="R95" s="30"/>
      <c r="S95" s="30">
        <v>88</v>
      </c>
      <c r="T95" s="30" t="s">
        <v>619</v>
      </c>
      <c r="U95" s="11"/>
    </row>
    <row r="96" spans="1:21" ht="15.75">
      <c r="A96" s="30" t="s">
        <v>239</v>
      </c>
      <c r="B96" s="30">
        <v>89</v>
      </c>
      <c r="C96" s="29" t="s">
        <v>148</v>
      </c>
      <c r="D96" s="30" t="s">
        <v>734</v>
      </c>
      <c r="E96" s="30" t="s">
        <v>718</v>
      </c>
      <c r="F96" s="30" t="s">
        <v>618</v>
      </c>
      <c r="G96" s="30">
        <v>9</v>
      </c>
      <c r="H96" s="30">
        <v>6</v>
      </c>
      <c r="I96" s="30">
        <v>6</v>
      </c>
      <c r="J96" s="30">
        <v>2</v>
      </c>
      <c r="K96" s="30">
        <v>0</v>
      </c>
      <c r="L96" s="30">
        <v>4</v>
      </c>
      <c r="M96" s="30">
        <v>3</v>
      </c>
      <c r="N96" s="30">
        <v>22</v>
      </c>
      <c r="O96" s="30">
        <v>52</v>
      </c>
      <c r="P96" s="30"/>
      <c r="Q96" s="30">
        <v>52</v>
      </c>
      <c r="R96" s="30"/>
      <c r="S96" s="30">
        <v>89</v>
      </c>
      <c r="T96" s="30" t="s">
        <v>729</v>
      </c>
      <c r="U96" s="11"/>
    </row>
    <row r="97" spans="1:21" ht="15.75">
      <c r="A97" s="30" t="s">
        <v>239</v>
      </c>
      <c r="B97" s="30">
        <v>90</v>
      </c>
      <c r="C97" s="29" t="s">
        <v>148</v>
      </c>
      <c r="D97" s="30" t="s">
        <v>851</v>
      </c>
      <c r="E97" s="30" t="s">
        <v>828</v>
      </c>
      <c r="F97" s="30" t="s">
        <v>850</v>
      </c>
      <c r="G97" s="30">
        <v>9</v>
      </c>
      <c r="H97" s="30">
        <v>8</v>
      </c>
      <c r="I97" s="30">
        <v>12</v>
      </c>
      <c r="J97" s="30">
        <v>2</v>
      </c>
      <c r="K97" s="30">
        <v>6</v>
      </c>
      <c r="L97" s="30">
        <v>2</v>
      </c>
      <c r="M97" s="30">
        <v>7</v>
      </c>
      <c r="N97" s="30">
        <v>6</v>
      </c>
      <c r="O97" s="30">
        <v>52</v>
      </c>
      <c r="P97" s="30"/>
      <c r="Q97" s="30">
        <v>52</v>
      </c>
      <c r="R97" s="30"/>
      <c r="S97" s="30">
        <v>90</v>
      </c>
      <c r="T97" s="30" t="s">
        <v>836</v>
      </c>
      <c r="U97" s="11"/>
    </row>
    <row r="98" spans="1:21" ht="15.75">
      <c r="A98" s="30" t="s">
        <v>239</v>
      </c>
      <c r="B98" s="30">
        <v>91</v>
      </c>
      <c r="C98" s="29" t="s">
        <v>148</v>
      </c>
      <c r="D98" s="30" t="s">
        <v>890</v>
      </c>
      <c r="E98" s="30" t="s">
        <v>888</v>
      </c>
      <c r="F98" s="30">
        <v>7</v>
      </c>
      <c r="G98" s="30">
        <v>9</v>
      </c>
      <c r="H98" s="30">
        <v>10</v>
      </c>
      <c r="I98" s="30">
        <v>10</v>
      </c>
      <c r="J98" s="30">
        <v>2</v>
      </c>
      <c r="K98" s="30">
        <v>0</v>
      </c>
      <c r="L98" s="30">
        <v>2</v>
      </c>
      <c r="M98" s="30">
        <v>7</v>
      </c>
      <c r="N98" s="30">
        <v>12</v>
      </c>
      <c r="O98" s="30">
        <v>52</v>
      </c>
      <c r="P98" s="30"/>
      <c r="Q98" s="30">
        <v>52</v>
      </c>
      <c r="R98" s="30"/>
      <c r="S98" s="30">
        <v>91</v>
      </c>
      <c r="T98" s="30" t="s">
        <v>889</v>
      </c>
      <c r="U98" s="11"/>
    </row>
    <row r="99" spans="1:21" ht="15.75">
      <c r="A99" s="30" t="s">
        <v>239</v>
      </c>
      <c r="B99" s="30">
        <v>92</v>
      </c>
      <c r="C99" s="29" t="s">
        <v>148</v>
      </c>
      <c r="D99" s="39" t="s">
        <v>103</v>
      </c>
      <c r="E99" s="20" t="s">
        <v>17</v>
      </c>
      <c r="F99" s="20" t="s">
        <v>46</v>
      </c>
      <c r="G99" s="32">
        <v>9</v>
      </c>
      <c r="H99" s="32">
        <v>6</v>
      </c>
      <c r="I99" s="32">
        <v>8</v>
      </c>
      <c r="J99" s="32">
        <v>2</v>
      </c>
      <c r="K99" s="32">
        <v>6</v>
      </c>
      <c r="L99" s="32">
        <v>6</v>
      </c>
      <c r="M99" s="32">
        <v>4</v>
      </c>
      <c r="N99" s="32">
        <v>10</v>
      </c>
      <c r="O99" s="29">
        <f>G99+H99+I99+J99+K99+L99+M99+N99</f>
        <v>51</v>
      </c>
      <c r="P99" s="32"/>
      <c r="Q99" s="29">
        <v>51</v>
      </c>
      <c r="R99" s="32"/>
      <c r="S99" s="30">
        <v>92</v>
      </c>
      <c r="T99" s="20" t="s">
        <v>35</v>
      </c>
      <c r="U99" s="11"/>
    </row>
    <row r="100" spans="1:21" ht="15.75">
      <c r="A100" s="30" t="s">
        <v>239</v>
      </c>
      <c r="B100" s="30">
        <v>93</v>
      </c>
      <c r="C100" s="29" t="s">
        <v>148</v>
      </c>
      <c r="D100" s="30" t="s">
        <v>196</v>
      </c>
      <c r="E100" s="30" t="s">
        <v>187</v>
      </c>
      <c r="F100" s="30">
        <v>7</v>
      </c>
      <c r="G100" s="30">
        <v>9</v>
      </c>
      <c r="H100" s="30">
        <v>8</v>
      </c>
      <c r="I100" s="30">
        <v>10</v>
      </c>
      <c r="J100" s="30">
        <v>0</v>
      </c>
      <c r="K100" s="30">
        <v>0</v>
      </c>
      <c r="L100" s="30">
        <v>2</v>
      </c>
      <c r="M100" s="30">
        <v>0</v>
      </c>
      <c r="N100" s="30">
        <v>22</v>
      </c>
      <c r="O100" s="30">
        <v>51</v>
      </c>
      <c r="P100" s="30"/>
      <c r="Q100" s="30">
        <v>51</v>
      </c>
      <c r="R100" s="30"/>
      <c r="S100" s="30">
        <v>93</v>
      </c>
      <c r="T100" s="30" t="s">
        <v>189</v>
      </c>
      <c r="U100" s="11"/>
    </row>
    <row r="101" spans="1:21" ht="15.75">
      <c r="A101" s="30" t="s">
        <v>239</v>
      </c>
      <c r="B101" s="30">
        <v>94</v>
      </c>
      <c r="C101" s="29" t="s">
        <v>148</v>
      </c>
      <c r="D101" s="30" t="s">
        <v>263</v>
      </c>
      <c r="E101" s="30" t="s">
        <v>75</v>
      </c>
      <c r="F101" s="30" t="s">
        <v>46</v>
      </c>
      <c r="G101" s="30">
        <v>6</v>
      </c>
      <c r="H101" s="30">
        <v>8</v>
      </c>
      <c r="I101" s="30">
        <v>4</v>
      </c>
      <c r="J101" s="30">
        <v>0</v>
      </c>
      <c r="K101" s="30">
        <v>6</v>
      </c>
      <c r="L101" s="30">
        <v>4</v>
      </c>
      <c r="M101" s="30">
        <v>7</v>
      </c>
      <c r="N101" s="30">
        <v>16</v>
      </c>
      <c r="O101" s="30">
        <v>51</v>
      </c>
      <c r="P101" s="30"/>
      <c r="Q101" s="30">
        <v>51</v>
      </c>
      <c r="R101" s="30"/>
      <c r="S101" s="30">
        <v>94</v>
      </c>
      <c r="T101" s="30" t="s">
        <v>242</v>
      </c>
      <c r="U101" s="11"/>
    </row>
    <row r="102" spans="1:21" ht="15.75">
      <c r="A102" s="30" t="s">
        <v>239</v>
      </c>
      <c r="B102" s="30">
        <v>95</v>
      </c>
      <c r="C102" s="29" t="s">
        <v>148</v>
      </c>
      <c r="D102" s="30" t="s">
        <v>422</v>
      </c>
      <c r="E102" s="30" t="s">
        <v>180</v>
      </c>
      <c r="F102" s="30" t="s">
        <v>49</v>
      </c>
      <c r="G102" s="30">
        <v>9</v>
      </c>
      <c r="H102" s="30">
        <v>4</v>
      </c>
      <c r="I102" s="30">
        <v>2</v>
      </c>
      <c r="J102" s="30">
        <v>4</v>
      </c>
      <c r="K102" s="30">
        <v>6</v>
      </c>
      <c r="L102" s="30">
        <v>4</v>
      </c>
      <c r="M102" s="30">
        <v>4</v>
      </c>
      <c r="N102" s="30">
        <v>18</v>
      </c>
      <c r="O102" s="30">
        <v>51</v>
      </c>
      <c r="P102" s="30"/>
      <c r="Q102" s="30">
        <v>51</v>
      </c>
      <c r="R102" s="30"/>
      <c r="S102" s="30">
        <v>95</v>
      </c>
      <c r="T102" s="30" t="s">
        <v>421</v>
      </c>
      <c r="U102" s="11"/>
    </row>
    <row r="103" spans="1:21" ht="15.75">
      <c r="A103" s="30" t="s">
        <v>239</v>
      </c>
      <c r="B103" s="30">
        <v>96</v>
      </c>
      <c r="C103" s="29" t="s">
        <v>148</v>
      </c>
      <c r="D103" s="30" t="s">
        <v>659</v>
      </c>
      <c r="E103" s="30" t="s">
        <v>648</v>
      </c>
      <c r="F103" s="30" t="s">
        <v>660</v>
      </c>
      <c r="G103" s="30">
        <v>9</v>
      </c>
      <c r="H103" s="30">
        <v>8</v>
      </c>
      <c r="I103" s="30">
        <v>10</v>
      </c>
      <c r="J103" s="30">
        <v>0</v>
      </c>
      <c r="K103" s="30">
        <v>6</v>
      </c>
      <c r="L103" s="30">
        <v>6</v>
      </c>
      <c r="M103" s="30">
        <v>0</v>
      </c>
      <c r="N103" s="30">
        <v>12</v>
      </c>
      <c r="O103" s="30">
        <v>51</v>
      </c>
      <c r="P103" s="30"/>
      <c r="Q103" s="30">
        <v>51</v>
      </c>
      <c r="R103" s="30"/>
      <c r="S103" s="30">
        <v>96</v>
      </c>
      <c r="T103" s="30" t="s">
        <v>653</v>
      </c>
      <c r="U103" s="11"/>
    </row>
    <row r="104" spans="1:21" ht="15.75">
      <c r="A104" s="30" t="s">
        <v>239</v>
      </c>
      <c r="B104" s="30">
        <v>97</v>
      </c>
      <c r="C104" s="29" t="s">
        <v>148</v>
      </c>
      <c r="D104" s="31" t="s">
        <v>42</v>
      </c>
      <c r="E104" s="20" t="s">
        <v>17</v>
      </c>
      <c r="F104" s="20" t="s">
        <v>44</v>
      </c>
      <c r="G104" s="32">
        <v>9</v>
      </c>
      <c r="H104" s="32">
        <v>10</v>
      </c>
      <c r="I104" s="32">
        <v>8</v>
      </c>
      <c r="J104" s="32">
        <v>0</v>
      </c>
      <c r="K104" s="32">
        <v>0</v>
      </c>
      <c r="L104" s="32">
        <v>4</v>
      </c>
      <c r="M104" s="32">
        <v>3</v>
      </c>
      <c r="N104" s="32">
        <v>16</v>
      </c>
      <c r="O104" s="29">
        <f>G104+H104+I104+J104+K104+L104+M104+N104</f>
        <v>50</v>
      </c>
      <c r="P104" s="32"/>
      <c r="Q104" s="29">
        <v>50</v>
      </c>
      <c r="R104" s="32"/>
      <c r="S104" s="30">
        <v>97</v>
      </c>
      <c r="T104" s="20" t="s">
        <v>35</v>
      </c>
      <c r="U104" s="11"/>
    </row>
    <row r="105" spans="1:21" ht="15.75">
      <c r="A105" s="30" t="s">
        <v>239</v>
      </c>
      <c r="B105" s="30">
        <v>98</v>
      </c>
      <c r="C105" s="29" t="s">
        <v>148</v>
      </c>
      <c r="D105" s="30" t="s">
        <v>264</v>
      </c>
      <c r="E105" s="30" t="s">
        <v>75</v>
      </c>
      <c r="F105" s="30" t="s">
        <v>49</v>
      </c>
      <c r="G105" s="30">
        <v>9</v>
      </c>
      <c r="H105" s="30">
        <v>4</v>
      </c>
      <c r="I105" s="30">
        <v>8</v>
      </c>
      <c r="J105" s="30">
        <v>4</v>
      </c>
      <c r="K105" s="30">
        <v>0</v>
      </c>
      <c r="L105" s="30">
        <v>4</v>
      </c>
      <c r="M105" s="30">
        <v>1</v>
      </c>
      <c r="N105" s="30">
        <v>20</v>
      </c>
      <c r="O105" s="30">
        <v>50</v>
      </c>
      <c r="P105" s="30"/>
      <c r="Q105" s="30">
        <v>50</v>
      </c>
      <c r="R105" s="30"/>
      <c r="S105" s="30">
        <v>98</v>
      </c>
      <c r="T105" s="30" t="s">
        <v>242</v>
      </c>
      <c r="U105" s="11"/>
    </row>
    <row r="106" spans="1:21" ht="15.75">
      <c r="A106" s="30" t="s">
        <v>239</v>
      </c>
      <c r="B106" s="30">
        <v>99</v>
      </c>
      <c r="C106" s="29" t="s">
        <v>148</v>
      </c>
      <c r="D106" s="30" t="s">
        <v>914</v>
      </c>
      <c r="E106" s="29" t="s">
        <v>908</v>
      </c>
      <c r="F106" s="29" t="s">
        <v>150</v>
      </c>
      <c r="G106" s="32">
        <v>9</v>
      </c>
      <c r="H106" s="32">
        <v>10</v>
      </c>
      <c r="I106" s="32">
        <v>8</v>
      </c>
      <c r="J106" s="32">
        <v>4</v>
      </c>
      <c r="K106" s="32">
        <v>6</v>
      </c>
      <c r="L106" s="32">
        <v>4</v>
      </c>
      <c r="M106" s="32">
        <v>1</v>
      </c>
      <c r="N106" s="32">
        <v>8</v>
      </c>
      <c r="O106" s="29">
        <v>50</v>
      </c>
      <c r="P106" s="29"/>
      <c r="Q106" s="29">
        <v>50</v>
      </c>
      <c r="R106" s="33"/>
      <c r="S106" s="30">
        <v>99</v>
      </c>
      <c r="T106" s="20" t="s">
        <v>912</v>
      </c>
      <c r="U106" s="11"/>
    </row>
    <row r="107" spans="1:21" ht="15.75">
      <c r="A107" s="30" t="s">
        <v>239</v>
      </c>
      <c r="B107" s="30">
        <v>100</v>
      </c>
      <c r="C107" s="29" t="s">
        <v>148</v>
      </c>
      <c r="D107" s="30" t="s">
        <v>879</v>
      </c>
      <c r="E107" s="30" t="s">
        <v>875</v>
      </c>
      <c r="F107" s="30">
        <v>7</v>
      </c>
      <c r="G107" s="30">
        <v>6</v>
      </c>
      <c r="H107" s="30">
        <v>2</v>
      </c>
      <c r="I107" s="30">
        <v>12</v>
      </c>
      <c r="J107" s="30">
        <v>2</v>
      </c>
      <c r="K107" s="30">
        <v>6</v>
      </c>
      <c r="L107" s="30">
        <v>4</v>
      </c>
      <c r="M107" s="30">
        <v>4</v>
      </c>
      <c r="N107" s="30">
        <v>14</v>
      </c>
      <c r="O107" s="30">
        <v>50</v>
      </c>
      <c r="P107" s="30"/>
      <c r="Q107" s="30">
        <v>50</v>
      </c>
      <c r="R107" s="30"/>
      <c r="S107" s="30">
        <v>100</v>
      </c>
      <c r="T107" s="30" t="s">
        <v>876</v>
      </c>
      <c r="U107" s="11"/>
    </row>
    <row r="108" spans="1:21" ht="15.75">
      <c r="A108" s="30" t="s">
        <v>239</v>
      </c>
      <c r="B108" s="30">
        <v>101</v>
      </c>
      <c r="C108" s="29" t="s">
        <v>148</v>
      </c>
      <c r="D108" s="31" t="s">
        <v>104</v>
      </c>
      <c r="E108" s="20" t="s">
        <v>17</v>
      </c>
      <c r="F108" s="29" t="s">
        <v>46</v>
      </c>
      <c r="G108" s="32">
        <v>9</v>
      </c>
      <c r="H108" s="32">
        <v>10</v>
      </c>
      <c r="I108" s="32">
        <v>8</v>
      </c>
      <c r="J108" s="32">
        <v>2</v>
      </c>
      <c r="K108" s="32">
        <v>0</v>
      </c>
      <c r="L108" s="32">
        <v>6</v>
      </c>
      <c r="M108" s="32">
        <v>4</v>
      </c>
      <c r="N108" s="32">
        <v>10</v>
      </c>
      <c r="O108" s="29">
        <f>G108+H108+I108+J108+K108+L108+M108+N108</f>
        <v>49</v>
      </c>
      <c r="P108" s="29"/>
      <c r="Q108" s="29">
        <v>49</v>
      </c>
      <c r="R108" s="29"/>
      <c r="S108" s="30">
        <v>101</v>
      </c>
      <c r="T108" s="20" t="s">
        <v>35</v>
      </c>
      <c r="U108" s="11"/>
    </row>
    <row r="109" spans="1:21" ht="15.75">
      <c r="A109" s="30" t="s">
        <v>239</v>
      </c>
      <c r="B109" s="30">
        <v>102</v>
      </c>
      <c r="C109" s="29" t="s">
        <v>148</v>
      </c>
      <c r="D109" s="30" t="s">
        <v>194</v>
      </c>
      <c r="E109" s="30" t="s">
        <v>187</v>
      </c>
      <c r="F109" s="30">
        <v>7</v>
      </c>
      <c r="G109" s="30">
        <v>9</v>
      </c>
      <c r="H109" s="30">
        <v>10</v>
      </c>
      <c r="I109" s="30">
        <v>12</v>
      </c>
      <c r="J109" s="30">
        <v>0</v>
      </c>
      <c r="K109" s="30">
        <v>0</v>
      </c>
      <c r="L109" s="30">
        <v>4</v>
      </c>
      <c r="M109" s="30">
        <v>0</v>
      </c>
      <c r="N109" s="30">
        <v>14</v>
      </c>
      <c r="O109" s="30">
        <v>49</v>
      </c>
      <c r="P109" s="30"/>
      <c r="Q109" s="30">
        <v>49</v>
      </c>
      <c r="R109" s="30"/>
      <c r="S109" s="30">
        <v>102</v>
      </c>
      <c r="T109" s="30" t="s">
        <v>189</v>
      </c>
      <c r="U109" s="11"/>
    </row>
    <row r="110" spans="1:20" ht="15.75">
      <c r="A110" s="30" t="s">
        <v>239</v>
      </c>
      <c r="B110" s="30">
        <v>103</v>
      </c>
      <c r="C110" s="29" t="s">
        <v>148</v>
      </c>
      <c r="D110" s="36" t="s">
        <v>265</v>
      </c>
      <c r="E110" s="36" t="s">
        <v>75</v>
      </c>
      <c r="F110" s="36" t="s">
        <v>49</v>
      </c>
      <c r="G110" s="36">
        <v>9</v>
      </c>
      <c r="H110" s="36">
        <v>8</v>
      </c>
      <c r="I110" s="36">
        <v>4</v>
      </c>
      <c r="J110" s="36">
        <v>0</v>
      </c>
      <c r="K110" s="36">
        <v>0</v>
      </c>
      <c r="L110" s="36">
        <v>4</v>
      </c>
      <c r="M110" s="36">
        <v>4</v>
      </c>
      <c r="N110" s="36">
        <v>20</v>
      </c>
      <c r="O110" s="36">
        <v>49</v>
      </c>
      <c r="P110" s="36"/>
      <c r="Q110" s="36">
        <v>49</v>
      </c>
      <c r="R110" s="36"/>
      <c r="S110" s="30">
        <v>103</v>
      </c>
      <c r="T110" s="30" t="s">
        <v>242</v>
      </c>
    </row>
    <row r="111" spans="1:20" ht="15.75">
      <c r="A111" s="30" t="s">
        <v>239</v>
      </c>
      <c r="B111" s="30">
        <v>104</v>
      </c>
      <c r="C111" s="29" t="s">
        <v>148</v>
      </c>
      <c r="D111" s="30" t="s">
        <v>266</v>
      </c>
      <c r="E111" s="30" t="s">
        <v>75</v>
      </c>
      <c r="F111" s="30" t="s">
        <v>49</v>
      </c>
      <c r="G111" s="30">
        <v>5</v>
      </c>
      <c r="H111" s="30">
        <v>12</v>
      </c>
      <c r="I111" s="30">
        <v>8</v>
      </c>
      <c r="J111" s="30">
        <v>1</v>
      </c>
      <c r="K111" s="30">
        <v>0</v>
      </c>
      <c r="L111" s="30">
        <v>4</v>
      </c>
      <c r="M111" s="30">
        <v>5</v>
      </c>
      <c r="N111" s="30">
        <v>14</v>
      </c>
      <c r="O111" s="30">
        <v>49</v>
      </c>
      <c r="P111" s="30"/>
      <c r="Q111" s="30">
        <v>49</v>
      </c>
      <c r="R111" s="30"/>
      <c r="S111" s="30">
        <v>104</v>
      </c>
      <c r="T111" s="30" t="s">
        <v>242</v>
      </c>
    </row>
    <row r="112" spans="1:20" ht="15.75">
      <c r="A112" s="30" t="s">
        <v>239</v>
      </c>
      <c r="B112" s="30">
        <v>105</v>
      </c>
      <c r="C112" s="29" t="s">
        <v>148</v>
      </c>
      <c r="D112" s="30" t="s">
        <v>736</v>
      </c>
      <c r="E112" s="30" t="s">
        <v>718</v>
      </c>
      <c r="F112" s="30" t="s">
        <v>150</v>
      </c>
      <c r="G112" s="30">
        <v>6</v>
      </c>
      <c r="H112" s="30">
        <v>0</v>
      </c>
      <c r="I112" s="30">
        <v>9</v>
      </c>
      <c r="J112" s="30">
        <v>1</v>
      </c>
      <c r="K112" s="30">
        <v>0</v>
      </c>
      <c r="L112" s="30">
        <v>4</v>
      </c>
      <c r="M112" s="30">
        <v>7</v>
      </c>
      <c r="N112" s="30">
        <v>22</v>
      </c>
      <c r="O112" s="30">
        <v>49</v>
      </c>
      <c r="P112" s="30"/>
      <c r="Q112" s="30">
        <v>49</v>
      </c>
      <c r="R112" s="30"/>
      <c r="S112" s="30">
        <v>105</v>
      </c>
      <c r="T112" s="30" t="s">
        <v>729</v>
      </c>
    </row>
    <row r="113" spans="1:20" ht="15.75">
      <c r="A113" s="30" t="s">
        <v>239</v>
      </c>
      <c r="B113" s="30">
        <v>106</v>
      </c>
      <c r="C113" s="29" t="s">
        <v>148</v>
      </c>
      <c r="D113" s="30" t="s">
        <v>845</v>
      </c>
      <c r="E113" s="30" t="s">
        <v>828</v>
      </c>
      <c r="F113" s="30" t="s">
        <v>846</v>
      </c>
      <c r="G113" s="30">
        <v>9</v>
      </c>
      <c r="H113" s="30">
        <v>12</v>
      </c>
      <c r="I113" s="30">
        <v>8</v>
      </c>
      <c r="J113" s="30">
        <v>0</v>
      </c>
      <c r="K113" s="30">
        <v>6</v>
      </c>
      <c r="L113" s="30">
        <v>4</v>
      </c>
      <c r="M113" s="30">
        <v>0</v>
      </c>
      <c r="N113" s="30">
        <v>10</v>
      </c>
      <c r="O113" s="30">
        <v>49</v>
      </c>
      <c r="P113" s="30"/>
      <c r="Q113" s="30">
        <v>49</v>
      </c>
      <c r="R113" s="30"/>
      <c r="S113" s="30">
        <v>106</v>
      </c>
      <c r="T113" s="30" t="s">
        <v>836</v>
      </c>
    </row>
    <row r="114" spans="1:20" ht="15.75">
      <c r="A114" s="30" t="s">
        <v>239</v>
      </c>
      <c r="B114" s="30">
        <v>107</v>
      </c>
      <c r="C114" s="29" t="s">
        <v>148</v>
      </c>
      <c r="D114" s="39" t="s">
        <v>106</v>
      </c>
      <c r="E114" s="20" t="s">
        <v>17</v>
      </c>
      <c r="F114" s="20" t="s">
        <v>46</v>
      </c>
      <c r="G114" s="32">
        <v>6</v>
      </c>
      <c r="H114" s="32">
        <v>10</v>
      </c>
      <c r="I114" s="32">
        <v>10</v>
      </c>
      <c r="J114" s="32">
        <v>2</v>
      </c>
      <c r="K114" s="32">
        <v>0</v>
      </c>
      <c r="L114" s="32">
        <v>4</v>
      </c>
      <c r="M114" s="32">
        <v>4</v>
      </c>
      <c r="N114" s="32">
        <v>12</v>
      </c>
      <c r="O114" s="29">
        <f>G114+H114+I114+J114+K114+L114+M114+N114</f>
        <v>48</v>
      </c>
      <c r="P114" s="32"/>
      <c r="Q114" s="29">
        <v>48</v>
      </c>
      <c r="R114" s="32"/>
      <c r="S114" s="30">
        <v>107</v>
      </c>
      <c r="T114" s="20" t="s">
        <v>35</v>
      </c>
    </row>
    <row r="115" spans="1:20" ht="15.75">
      <c r="A115" s="30" t="s">
        <v>239</v>
      </c>
      <c r="B115" s="30">
        <v>108</v>
      </c>
      <c r="C115" s="29" t="s">
        <v>148</v>
      </c>
      <c r="D115" s="30" t="s">
        <v>267</v>
      </c>
      <c r="E115" s="30" t="s">
        <v>75</v>
      </c>
      <c r="F115" s="30" t="s">
        <v>52</v>
      </c>
      <c r="G115" s="30">
        <v>6</v>
      </c>
      <c r="H115" s="30">
        <v>8</v>
      </c>
      <c r="I115" s="30">
        <v>7</v>
      </c>
      <c r="J115" s="30">
        <v>1</v>
      </c>
      <c r="K115" s="30">
        <v>0</v>
      </c>
      <c r="L115" s="30">
        <v>4</v>
      </c>
      <c r="M115" s="30">
        <v>2</v>
      </c>
      <c r="N115" s="30">
        <v>20</v>
      </c>
      <c r="O115" s="30">
        <v>48</v>
      </c>
      <c r="P115" s="30"/>
      <c r="Q115" s="30">
        <v>48</v>
      </c>
      <c r="R115" s="30"/>
      <c r="S115" s="30">
        <v>108</v>
      </c>
      <c r="T115" s="30" t="s">
        <v>242</v>
      </c>
    </row>
    <row r="116" spans="1:20" ht="15.75">
      <c r="A116" s="30" t="s">
        <v>239</v>
      </c>
      <c r="B116" s="30">
        <v>109</v>
      </c>
      <c r="C116" s="29" t="s">
        <v>148</v>
      </c>
      <c r="D116" s="30" t="s">
        <v>911</v>
      </c>
      <c r="E116" s="20" t="s">
        <v>908</v>
      </c>
      <c r="F116" s="20" t="s">
        <v>618</v>
      </c>
      <c r="G116" s="32">
        <v>9</v>
      </c>
      <c r="H116" s="32">
        <v>12</v>
      </c>
      <c r="I116" s="32">
        <v>11</v>
      </c>
      <c r="J116" s="32">
        <v>1</v>
      </c>
      <c r="K116" s="32">
        <v>0</v>
      </c>
      <c r="L116" s="32">
        <v>3</v>
      </c>
      <c r="M116" s="32">
        <v>4</v>
      </c>
      <c r="N116" s="32">
        <v>8</v>
      </c>
      <c r="O116" s="32">
        <f>SUM(G116:N116)</f>
        <v>48</v>
      </c>
      <c r="P116" s="20"/>
      <c r="Q116" s="32">
        <v>48</v>
      </c>
      <c r="R116" s="22"/>
      <c r="S116" s="30">
        <v>109</v>
      </c>
      <c r="T116" s="20" t="s">
        <v>912</v>
      </c>
    </row>
    <row r="117" spans="1:20" ht="15.75">
      <c r="A117" s="30" t="s">
        <v>239</v>
      </c>
      <c r="B117" s="30">
        <v>110</v>
      </c>
      <c r="C117" s="29" t="s">
        <v>148</v>
      </c>
      <c r="D117" s="30" t="s">
        <v>887</v>
      </c>
      <c r="E117" s="30" t="s">
        <v>888</v>
      </c>
      <c r="F117" s="30">
        <v>7</v>
      </c>
      <c r="G117" s="30">
        <v>9</v>
      </c>
      <c r="H117" s="30">
        <v>8</v>
      </c>
      <c r="I117" s="30">
        <v>6</v>
      </c>
      <c r="J117" s="30">
        <v>0</v>
      </c>
      <c r="K117" s="30">
        <v>0</v>
      </c>
      <c r="L117" s="30">
        <v>4</v>
      </c>
      <c r="M117" s="30">
        <v>7</v>
      </c>
      <c r="N117" s="30">
        <v>14</v>
      </c>
      <c r="O117" s="30">
        <v>48</v>
      </c>
      <c r="P117" s="30"/>
      <c r="Q117" s="30">
        <v>48</v>
      </c>
      <c r="R117" s="30"/>
      <c r="S117" s="30">
        <v>110</v>
      </c>
      <c r="T117" s="30" t="s">
        <v>889</v>
      </c>
    </row>
    <row r="118" spans="1:20" ht="15.75">
      <c r="A118" s="30" t="s">
        <v>239</v>
      </c>
      <c r="B118" s="30">
        <v>111</v>
      </c>
      <c r="C118" s="29" t="s">
        <v>148</v>
      </c>
      <c r="D118" s="39" t="s">
        <v>37</v>
      </c>
      <c r="E118" s="20" t="s">
        <v>17</v>
      </c>
      <c r="F118" s="20" t="s">
        <v>46</v>
      </c>
      <c r="G118" s="32">
        <v>9</v>
      </c>
      <c r="H118" s="32">
        <v>8</v>
      </c>
      <c r="I118" s="32">
        <v>12</v>
      </c>
      <c r="J118" s="32">
        <v>2</v>
      </c>
      <c r="K118" s="32">
        <v>0</v>
      </c>
      <c r="L118" s="32">
        <v>4</v>
      </c>
      <c r="M118" s="32">
        <v>4</v>
      </c>
      <c r="N118" s="32">
        <v>8</v>
      </c>
      <c r="O118" s="29">
        <f>G118+H118+I118+J118+K118+L118+M118+N118</f>
        <v>47</v>
      </c>
      <c r="P118" s="32"/>
      <c r="Q118" s="29">
        <v>47</v>
      </c>
      <c r="R118" s="32"/>
      <c r="S118" s="30">
        <v>111</v>
      </c>
      <c r="T118" s="20" t="s">
        <v>35</v>
      </c>
    </row>
    <row r="119" spans="1:20" ht="15.75">
      <c r="A119" s="30" t="s">
        <v>239</v>
      </c>
      <c r="B119" s="30">
        <v>112</v>
      </c>
      <c r="C119" s="29" t="s">
        <v>148</v>
      </c>
      <c r="D119" s="30" t="s">
        <v>188</v>
      </c>
      <c r="E119" s="30" t="s">
        <v>187</v>
      </c>
      <c r="F119" s="30">
        <v>7</v>
      </c>
      <c r="G119" s="30">
        <v>9</v>
      </c>
      <c r="H119" s="30">
        <v>6</v>
      </c>
      <c r="I119" s="30">
        <v>10</v>
      </c>
      <c r="J119" s="30">
        <v>0</v>
      </c>
      <c r="K119" s="30">
        <v>0</v>
      </c>
      <c r="L119" s="30">
        <v>4</v>
      </c>
      <c r="M119" s="30">
        <v>0</v>
      </c>
      <c r="N119" s="30">
        <v>18</v>
      </c>
      <c r="O119" s="30">
        <v>47</v>
      </c>
      <c r="P119" s="30"/>
      <c r="Q119" s="30">
        <v>47</v>
      </c>
      <c r="R119" s="30"/>
      <c r="S119" s="30">
        <v>112</v>
      </c>
      <c r="T119" s="30" t="s">
        <v>189</v>
      </c>
    </row>
    <row r="120" spans="1:20" ht="15.75">
      <c r="A120" s="30" t="s">
        <v>239</v>
      </c>
      <c r="B120" s="30">
        <v>113</v>
      </c>
      <c r="C120" s="29" t="s">
        <v>148</v>
      </c>
      <c r="D120" s="30" t="s">
        <v>268</v>
      </c>
      <c r="E120" s="30" t="s">
        <v>75</v>
      </c>
      <c r="F120" s="30" t="s">
        <v>52</v>
      </c>
      <c r="G120" s="30">
        <v>9</v>
      </c>
      <c r="H120" s="30">
        <v>10</v>
      </c>
      <c r="I120" s="30">
        <v>8</v>
      </c>
      <c r="J120" s="30">
        <v>0</v>
      </c>
      <c r="K120" s="30">
        <v>0</v>
      </c>
      <c r="L120" s="30">
        <v>4</v>
      </c>
      <c r="M120" s="30">
        <v>0</v>
      </c>
      <c r="N120" s="30">
        <v>16</v>
      </c>
      <c r="O120" s="30">
        <v>47</v>
      </c>
      <c r="P120" s="30"/>
      <c r="Q120" s="30">
        <v>47</v>
      </c>
      <c r="R120" s="30"/>
      <c r="S120" s="30">
        <v>113</v>
      </c>
      <c r="T120" s="30" t="s">
        <v>242</v>
      </c>
    </row>
    <row r="121" spans="1:20" ht="15.75">
      <c r="A121" s="30" t="s">
        <v>239</v>
      </c>
      <c r="B121" s="30">
        <v>114</v>
      </c>
      <c r="C121" s="29" t="s">
        <v>148</v>
      </c>
      <c r="D121" s="30" t="s">
        <v>480</v>
      </c>
      <c r="E121" s="30" t="s">
        <v>714</v>
      </c>
      <c r="F121" s="30" t="s">
        <v>49</v>
      </c>
      <c r="G121" s="30">
        <v>9</v>
      </c>
      <c r="H121" s="30">
        <v>10</v>
      </c>
      <c r="I121" s="30">
        <v>4</v>
      </c>
      <c r="J121" s="30">
        <v>2</v>
      </c>
      <c r="K121" s="30">
        <v>6</v>
      </c>
      <c r="L121" s="30">
        <v>6</v>
      </c>
      <c r="M121" s="30">
        <v>7</v>
      </c>
      <c r="N121" s="30">
        <v>3</v>
      </c>
      <c r="O121" s="30">
        <v>47</v>
      </c>
      <c r="P121" s="30"/>
      <c r="Q121" s="30">
        <v>47</v>
      </c>
      <c r="R121" s="30"/>
      <c r="S121" s="30">
        <v>114</v>
      </c>
      <c r="T121" s="30" t="s">
        <v>472</v>
      </c>
    </row>
    <row r="122" spans="1:20" ht="15.75">
      <c r="A122" s="30" t="s">
        <v>239</v>
      </c>
      <c r="B122" s="30">
        <v>115</v>
      </c>
      <c r="C122" s="29" t="s">
        <v>148</v>
      </c>
      <c r="D122" s="30" t="s">
        <v>616</v>
      </c>
      <c r="E122" s="30" t="s">
        <v>617</v>
      </c>
      <c r="F122" s="30" t="s">
        <v>618</v>
      </c>
      <c r="G122" s="30">
        <v>9</v>
      </c>
      <c r="H122" s="30">
        <v>6</v>
      </c>
      <c r="I122" s="30">
        <v>8</v>
      </c>
      <c r="J122" s="30">
        <v>2</v>
      </c>
      <c r="K122" s="30">
        <v>6</v>
      </c>
      <c r="L122" s="30">
        <v>6</v>
      </c>
      <c r="M122" s="30">
        <v>4</v>
      </c>
      <c r="N122" s="30">
        <v>10</v>
      </c>
      <c r="O122" s="30">
        <v>47</v>
      </c>
      <c r="P122" s="30"/>
      <c r="Q122" s="30">
        <v>47</v>
      </c>
      <c r="R122" s="30"/>
      <c r="S122" s="30">
        <v>115</v>
      </c>
      <c r="T122" s="30" t="s">
        <v>619</v>
      </c>
    </row>
    <row r="123" spans="1:20" ht="15.75">
      <c r="A123" s="30" t="s">
        <v>239</v>
      </c>
      <c r="B123" s="30">
        <v>116</v>
      </c>
      <c r="C123" s="29" t="s">
        <v>148</v>
      </c>
      <c r="D123" s="30" t="s">
        <v>423</v>
      </c>
      <c r="E123" s="30" t="s">
        <v>180</v>
      </c>
      <c r="F123" s="30" t="s">
        <v>44</v>
      </c>
      <c r="G123" s="30">
        <v>3</v>
      </c>
      <c r="H123" s="30">
        <v>6</v>
      </c>
      <c r="I123" s="30">
        <v>8</v>
      </c>
      <c r="J123" s="30">
        <v>4</v>
      </c>
      <c r="K123" s="30">
        <v>6</v>
      </c>
      <c r="L123" s="30">
        <v>2</v>
      </c>
      <c r="M123" s="30">
        <v>3</v>
      </c>
      <c r="N123" s="30">
        <v>14</v>
      </c>
      <c r="O123" s="30">
        <v>46</v>
      </c>
      <c r="P123" s="30"/>
      <c r="Q123" s="30">
        <v>46</v>
      </c>
      <c r="R123" s="30"/>
      <c r="S123" s="30">
        <v>116</v>
      </c>
      <c r="T123" s="30" t="s">
        <v>424</v>
      </c>
    </row>
    <row r="124" spans="1:20" ht="15.75">
      <c r="A124" s="30" t="s">
        <v>239</v>
      </c>
      <c r="B124" s="30">
        <v>117</v>
      </c>
      <c r="C124" s="29" t="s">
        <v>148</v>
      </c>
      <c r="D124" s="30" t="s">
        <v>240</v>
      </c>
      <c r="E124" s="30" t="s">
        <v>226</v>
      </c>
      <c r="F124" s="30" t="s">
        <v>46</v>
      </c>
      <c r="G124" s="30">
        <v>6</v>
      </c>
      <c r="H124" s="30">
        <v>4</v>
      </c>
      <c r="I124" s="30">
        <v>10</v>
      </c>
      <c r="J124" s="30">
        <v>4</v>
      </c>
      <c r="K124" s="30">
        <v>0</v>
      </c>
      <c r="L124" s="30">
        <v>4</v>
      </c>
      <c r="M124" s="30">
        <v>1</v>
      </c>
      <c r="N124" s="30">
        <v>16</v>
      </c>
      <c r="O124" s="30">
        <v>45</v>
      </c>
      <c r="P124" s="30"/>
      <c r="Q124" s="30">
        <v>45</v>
      </c>
      <c r="R124" s="30"/>
      <c r="S124" s="30">
        <v>117</v>
      </c>
      <c r="T124" s="30" t="s">
        <v>228</v>
      </c>
    </row>
    <row r="125" spans="1:20" ht="15.75">
      <c r="A125" s="30" t="s">
        <v>239</v>
      </c>
      <c r="B125" s="30">
        <v>118</v>
      </c>
      <c r="C125" s="29" t="s">
        <v>148</v>
      </c>
      <c r="D125" s="36" t="s">
        <v>420</v>
      </c>
      <c r="E125" s="36" t="s">
        <v>180</v>
      </c>
      <c r="F125" s="36" t="s">
        <v>49</v>
      </c>
      <c r="G125" s="36">
        <v>9</v>
      </c>
      <c r="H125" s="36">
        <v>6</v>
      </c>
      <c r="I125" s="36">
        <v>6</v>
      </c>
      <c r="J125" s="36">
        <v>4</v>
      </c>
      <c r="K125" s="36">
        <v>6</v>
      </c>
      <c r="L125" s="36">
        <v>4</v>
      </c>
      <c r="M125" s="36">
        <v>0</v>
      </c>
      <c r="N125" s="36">
        <v>10</v>
      </c>
      <c r="O125" s="36">
        <v>45</v>
      </c>
      <c r="P125" s="36"/>
      <c r="Q125" s="36">
        <v>45</v>
      </c>
      <c r="R125" s="36"/>
      <c r="S125" s="30">
        <v>118</v>
      </c>
      <c r="T125" s="36" t="s">
        <v>421</v>
      </c>
    </row>
    <row r="126" spans="1:22" ht="15.75">
      <c r="A126" s="30" t="s">
        <v>239</v>
      </c>
      <c r="B126" s="30">
        <v>119</v>
      </c>
      <c r="C126" s="29" t="s">
        <v>148</v>
      </c>
      <c r="D126" s="30" t="s">
        <v>478</v>
      </c>
      <c r="E126" s="30" t="s">
        <v>715</v>
      </c>
      <c r="F126" s="30" t="s">
        <v>46</v>
      </c>
      <c r="G126" s="30">
        <v>3</v>
      </c>
      <c r="H126" s="30">
        <v>6</v>
      </c>
      <c r="I126" s="30">
        <v>12</v>
      </c>
      <c r="J126" s="30">
        <v>6</v>
      </c>
      <c r="K126" s="30">
        <v>0</v>
      </c>
      <c r="L126" s="30">
        <v>6</v>
      </c>
      <c r="M126" s="30">
        <v>7</v>
      </c>
      <c r="N126" s="30">
        <v>5</v>
      </c>
      <c r="O126" s="30">
        <v>45</v>
      </c>
      <c r="P126" s="30"/>
      <c r="Q126" s="30">
        <v>45</v>
      </c>
      <c r="R126" s="30"/>
      <c r="S126" s="30">
        <v>119</v>
      </c>
      <c r="T126" s="30" t="s">
        <v>472</v>
      </c>
      <c r="U126" s="11"/>
      <c r="V126" s="11"/>
    </row>
    <row r="127" spans="1:22" ht="15.75">
      <c r="A127" s="30" t="s">
        <v>239</v>
      </c>
      <c r="B127" s="30">
        <v>120</v>
      </c>
      <c r="C127" s="29" t="s">
        <v>148</v>
      </c>
      <c r="D127" s="31" t="s">
        <v>109</v>
      </c>
      <c r="E127" s="20" t="s">
        <v>17</v>
      </c>
      <c r="F127" s="29" t="s">
        <v>44</v>
      </c>
      <c r="G127" s="32">
        <v>9</v>
      </c>
      <c r="H127" s="32">
        <v>4</v>
      </c>
      <c r="I127" s="32">
        <v>4</v>
      </c>
      <c r="J127" s="32">
        <v>2</v>
      </c>
      <c r="K127" s="32">
        <v>6</v>
      </c>
      <c r="L127" s="32">
        <v>6</v>
      </c>
      <c r="M127" s="32">
        <v>7</v>
      </c>
      <c r="N127" s="32">
        <v>6</v>
      </c>
      <c r="O127" s="29">
        <f>G127+H127+I127+J127+K127+L127+M127+N127</f>
        <v>44</v>
      </c>
      <c r="P127" s="29"/>
      <c r="Q127" s="29">
        <v>44</v>
      </c>
      <c r="R127" s="29"/>
      <c r="S127" s="30">
        <v>120</v>
      </c>
      <c r="T127" s="20" t="s">
        <v>35</v>
      </c>
      <c r="U127" s="11"/>
      <c r="V127" s="11"/>
    </row>
    <row r="128" spans="1:22" ht="15.75">
      <c r="A128" s="30" t="s">
        <v>239</v>
      </c>
      <c r="B128" s="30">
        <v>121</v>
      </c>
      <c r="C128" s="29" t="s">
        <v>148</v>
      </c>
      <c r="D128" s="30" t="s">
        <v>349</v>
      </c>
      <c r="E128" s="30" t="s">
        <v>340</v>
      </c>
      <c r="F128" s="30" t="s">
        <v>46</v>
      </c>
      <c r="G128" s="30">
        <v>9</v>
      </c>
      <c r="H128" s="30">
        <v>10</v>
      </c>
      <c r="I128" s="30">
        <v>6</v>
      </c>
      <c r="J128" s="30">
        <v>4</v>
      </c>
      <c r="K128" s="30">
        <v>2</v>
      </c>
      <c r="L128" s="30">
        <v>2</v>
      </c>
      <c r="M128" s="30">
        <v>1</v>
      </c>
      <c r="N128" s="30">
        <v>10</v>
      </c>
      <c r="O128" s="30">
        <v>44</v>
      </c>
      <c r="P128" s="30"/>
      <c r="Q128" s="30">
        <v>44</v>
      </c>
      <c r="R128" s="30"/>
      <c r="S128" s="30">
        <v>121</v>
      </c>
      <c r="T128" s="30" t="s">
        <v>345</v>
      </c>
      <c r="U128" s="11"/>
      <c r="V128" s="11"/>
    </row>
    <row r="129" spans="1:22" ht="15.75">
      <c r="A129" s="30" t="s">
        <v>239</v>
      </c>
      <c r="B129" s="30">
        <v>122</v>
      </c>
      <c r="C129" s="29" t="s">
        <v>148</v>
      </c>
      <c r="D129" s="30" t="s">
        <v>396</v>
      </c>
      <c r="E129" s="30" t="s">
        <v>360</v>
      </c>
      <c r="F129" s="30">
        <v>7</v>
      </c>
      <c r="G129" s="30">
        <v>9</v>
      </c>
      <c r="H129" s="30">
        <v>6</v>
      </c>
      <c r="I129" s="30">
        <v>14</v>
      </c>
      <c r="J129" s="30">
        <v>0</v>
      </c>
      <c r="K129" s="30">
        <v>0</v>
      </c>
      <c r="L129" s="30">
        <v>4</v>
      </c>
      <c r="M129" s="30">
        <v>3</v>
      </c>
      <c r="N129" s="30">
        <v>8</v>
      </c>
      <c r="O129" s="30">
        <v>44</v>
      </c>
      <c r="P129" s="30"/>
      <c r="Q129" s="30">
        <v>44</v>
      </c>
      <c r="R129" s="30"/>
      <c r="S129" s="30">
        <v>122</v>
      </c>
      <c r="T129" s="30" t="s">
        <v>373</v>
      </c>
      <c r="U129" s="11"/>
      <c r="V129" s="11"/>
    </row>
    <row r="130" spans="1:22" ht="15.75">
      <c r="A130" s="30" t="s">
        <v>239</v>
      </c>
      <c r="B130" s="30">
        <v>123</v>
      </c>
      <c r="C130" s="29" t="s">
        <v>148</v>
      </c>
      <c r="D130" s="31" t="s">
        <v>43</v>
      </c>
      <c r="E130" s="20" t="s">
        <v>17</v>
      </c>
      <c r="F130" s="20" t="s">
        <v>44</v>
      </c>
      <c r="G130" s="32">
        <v>9</v>
      </c>
      <c r="H130" s="32">
        <v>10</v>
      </c>
      <c r="I130" s="32">
        <v>8</v>
      </c>
      <c r="J130" s="32">
        <v>2</v>
      </c>
      <c r="K130" s="32">
        <v>0</v>
      </c>
      <c r="L130" s="32">
        <v>4</v>
      </c>
      <c r="M130" s="32">
        <v>4</v>
      </c>
      <c r="N130" s="32">
        <v>6</v>
      </c>
      <c r="O130" s="29">
        <f>G130+H130+I130+J130+K130+L130+M130+N130</f>
        <v>43</v>
      </c>
      <c r="P130" s="32"/>
      <c r="Q130" s="29">
        <v>43</v>
      </c>
      <c r="R130" s="32"/>
      <c r="S130" s="30">
        <v>123</v>
      </c>
      <c r="T130" s="20" t="s">
        <v>35</v>
      </c>
      <c r="U130" s="11"/>
      <c r="V130" s="11"/>
    </row>
    <row r="131" spans="1:22" ht="15.75">
      <c r="A131" s="30" t="s">
        <v>239</v>
      </c>
      <c r="B131" s="30">
        <v>124</v>
      </c>
      <c r="C131" s="29" t="s">
        <v>148</v>
      </c>
      <c r="D131" s="31" t="s">
        <v>105</v>
      </c>
      <c r="E131" s="20" t="s">
        <v>17</v>
      </c>
      <c r="F131" s="29" t="s">
        <v>46</v>
      </c>
      <c r="G131" s="32">
        <v>9</v>
      </c>
      <c r="H131" s="32">
        <v>8</v>
      </c>
      <c r="I131" s="32">
        <v>6</v>
      </c>
      <c r="J131" s="32">
        <v>2</v>
      </c>
      <c r="K131" s="32">
        <v>0</v>
      </c>
      <c r="L131" s="32">
        <v>6</v>
      </c>
      <c r="M131" s="32">
        <v>0</v>
      </c>
      <c r="N131" s="32">
        <v>12</v>
      </c>
      <c r="O131" s="29">
        <f>G131+H131+I131+J131+K131+L131+M131+N131</f>
        <v>43</v>
      </c>
      <c r="P131" s="29"/>
      <c r="Q131" s="29">
        <v>43</v>
      </c>
      <c r="R131" s="29"/>
      <c r="S131" s="30">
        <v>124</v>
      </c>
      <c r="T131" s="20" t="s">
        <v>35</v>
      </c>
      <c r="U131" s="11"/>
      <c r="V131" s="11"/>
    </row>
    <row r="132" spans="1:22" ht="15.75">
      <c r="A132" s="30" t="s">
        <v>239</v>
      </c>
      <c r="B132" s="30">
        <v>125</v>
      </c>
      <c r="C132" s="29" t="s">
        <v>148</v>
      </c>
      <c r="D132" s="31" t="s">
        <v>108</v>
      </c>
      <c r="E132" s="20" t="s">
        <v>17</v>
      </c>
      <c r="F132" s="29" t="s">
        <v>44</v>
      </c>
      <c r="G132" s="32">
        <v>9</v>
      </c>
      <c r="H132" s="32">
        <v>6</v>
      </c>
      <c r="I132" s="32">
        <v>4</v>
      </c>
      <c r="J132" s="32">
        <v>2</v>
      </c>
      <c r="K132" s="32">
        <v>6</v>
      </c>
      <c r="L132" s="32">
        <v>6</v>
      </c>
      <c r="M132" s="32">
        <v>6</v>
      </c>
      <c r="N132" s="32">
        <v>4</v>
      </c>
      <c r="O132" s="29">
        <f>G132+H132+I132+J132+K132+L132+M132+N132</f>
        <v>43</v>
      </c>
      <c r="P132" s="29"/>
      <c r="Q132" s="29">
        <v>43</v>
      </c>
      <c r="R132" s="29"/>
      <c r="S132" s="30">
        <v>125</v>
      </c>
      <c r="T132" s="20" t="s">
        <v>35</v>
      </c>
      <c r="U132" s="11"/>
      <c r="V132" s="11"/>
    </row>
    <row r="133" spans="1:22" ht="15.75">
      <c r="A133" s="30" t="s">
        <v>239</v>
      </c>
      <c r="B133" s="30">
        <v>126</v>
      </c>
      <c r="C133" s="29" t="s">
        <v>148</v>
      </c>
      <c r="D133" s="30" t="s">
        <v>269</v>
      </c>
      <c r="E133" s="30" t="s">
        <v>75</v>
      </c>
      <c r="F133" s="30" t="s">
        <v>46</v>
      </c>
      <c r="G133" s="30">
        <v>9</v>
      </c>
      <c r="H133" s="30">
        <v>12</v>
      </c>
      <c r="I133" s="30">
        <v>8</v>
      </c>
      <c r="J133" s="30">
        <v>0</v>
      </c>
      <c r="K133" s="30">
        <v>0</v>
      </c>
      <c r="L133" s="30">
        <v>4</v>
      </c>
      <c r="M133" s="30">
        <v>4</v>
      </c>
      <c r="N133" s="30">
        <v>6</v>
      </c>
      <c r="O133" s="30">
        <v>43</v>
      </c>
      <c r="P133" s="30"/>
      <c r="Q133" s="30">
        <v>43</v>
      </c>
      <c r="R133" s="30"/>
      <c r="S133" s="30">
        <v>126</v>
      </c>
      <c r="T133" s="30" t="s">
        <v>242</v>
      </c>
      <c r="U133" s="11"/>
      <c r="V133" s="11"/>
    </row>
    <row r="134" spans="1:22" ht="15.75">
      <c r="A134" s="30" t="s">
        <v>239</v>
      </c>
      <c r="B134" s="30">
        <v>127</v>
      </c>
      <c r="C134" s="29" t="s">
        <v>148</v>
      </c>
      <c r="D134" s="30" t="s">
        <v>514</v>
      </c>
      <c r="E134" s="30" t="s">
        <v>511</v>
      </c>
      <c r="F134" s="30" t="s">
        <v>49</v>
      </c>
      <c r="G134" s="30">
        <v>6</v>
      </c>
      <c r="H134" s="30">
        <v>10</v>
      </c>
      <c r="I134" s="30">
        <v>10</v>
      </c>
      <c r="J134" s="30">
        <v>2</v>
      </c>
      <c r="K134" s="30">
        <v>0</v>
      </c>
      <c r="L134" s="30">
        <v>4</v>
      </c>
      <c r="M134" s="30">
        <v>3</v>
      </c>
      <c r="N134" s="30">
        <v>8</v>
      </c>
      <c r="O134" s="30">
        <v>43</v>
      </c>
      <c r="P134" s="30"/>
      <c r="Q134" s="30">
        <v>43</v>
      </c>
      <c r="R134" s="30"/>
      <c r="S134" s="30">
        <v>127</v>
      </c>
      <c r="T134" s="30" t="s">
        <v>512</v>
      </c>
      <c r="U134" s="11"/>
      <c r="V134" s="11"/>
    </row>
    <row r="135" spans="1:22" ht="15.75">
      <c r="A135" s="30" t="s">
        <v>239</v>
      </c>
      <c r="B135" s="30">
        <v>128</v>
      </c>
      <c r="C135" s="29" t="s">
        <v>148</v>
      </c>
      <c r="D135" s="30" t="s">
        <v>428</v>
      </c>
      <c r="E135" s="30" t="s">
        <v>180</v>
      </c>
      <c r="F135" s="30" t="s">
        <v>46</v>
      </c>
      <c r="G135" s="30">
        <v>6</v>
      </c>
      <c r="H135" s="30">
        <v>8</v>
      </c>
      <c r="I135" s="30">
        <v>6</v>
      </c>
      <c r="J135" s="30">
        <v>0</v>
      </c>
      <c r="K135" s="30">
        <v>6</v>
      </c>
      <c r="L135" s="30">
        <v>2</v>
      </c>
      <c r="M135" s="30">
        <v>4</v>
      </c>
      <c r="N135" s="30">
        <v>10</v>
      </c>
      <c r="O135" s="30">
        <v>42</v>
      </c>
      <c r="P135" s="30"/>
      <c r="Q135" s="30">
        <v>42</v>
      </c>
      <c r="R135" s="30"/>
      <c r="S135" s="30">
        <v>128</v>
      </c>
      <c r="T135" s="30" t="s">
        <v>421</v>
      </c>
      <c r="U135" s="11"/>
      <c r="V135" s="11"/>
    </row>
    <row r="136" spans="1:22" ht="15.75">
      <c r="A136" s="30" t="s">
        <v>239</v>
      </c>
      <c r="B136" s="30">
        <v>129</v>
      </c>
      <c r="C136" s="29" t="s">
        <v>148</v>
      </c>
      <c r="D136" s="36" t="s">
        <v>656</v>
      </c>
      <c r="E136" s="36" t="s">
        <v>648</v>
      </c>
      <c r="F136" s="36" t="s">
        <v>657</v>
      </c>
      <c r="G136" s="36">
        <v>6</v>
      </c>
      <c r="H136" s="36">
        <v>10</v>
      </c>
      <c r="I136" s="36">
        <v>6</v>
      </c>
      <c r="J136" s="36">
        <v>0</v>
      </c>
      <c r="K136" s="36">
        <v>0</v>
      </c>
      <c r="L136" s="36">
        <v>6</v>
      </c>
      <c r="M136" s="36">
        <v>4</v>
      </c>
      <c r="N136" s="36">
        <v>10</v>
      </c>
      <c r="O136" s="36">
        <v>42</v>
      </c>
      <c r="P136" s="36"/>
      <c r="Q136" s="36">
        <v>42</v>
      </c>
      <c r="R136" s="36"/>
      <c r="S136" s="30">
        <v>129</v>
      </c>
      <c r="T136" s="36" t="s">
        <v>636</v>
      </c>
      <c r="U136" s="17"/>
      <c r="V136" s="17"/>
    </row>
    <row r="137" spans="1:23" ht="15.75">
      <c r="A137" s="30" t="s">
        <v>239</v>
      </c>
      <c r="B137" s="30">
        <v>130</v>
      </c>
      <c r="C137" s="29" t="s">
        <v>148</v>
      </c>
      <c r="D137" s="31" t="s">
        <v>112</v>
      </c>
      <c r="E137" s="20" t="s">
        <v>17</v>
      </c>
      <c r="F137" s="29" t="s">
        <v>49</v>
      </c>
      <c r="G137" s="32">
        <v>6</v>
      </c>
      <c r="H137" s="32">
        <v>8</v>
      </c>
      <c r="I137" s="32">
        <v>6</v>
      </c>
      <c r="J137" s="32">
        <v>2</v>
      </c>
      <c r="K137" s="32">
        <v>0</v>
      </c>
      <c r="L137" s="32">
        <v>4</v>
      </c>
      <c r="M137" s="32">
        <v>3</v>
      </c>
      <c r="N137" s="32">
        <v>12</v>
      </c>
      <c r="O137" s="29">
        <f>G137+H137+I137+J137+K137+L137+M137+N137</f>
        <v>41</v>
      </c>
      <c r="P137" s="29"/>
      <c r="Q137" s="29">
        <v>41</v>
      </c>
      <c r="R137" s="29"/>
      <c r="S137" s="30">
        <v>130</v>
      </c>
      <c r="T137" s="20" t="s">
        <v>35</v>
      </c>
      <c r="U137" s="11"/>
      <c r="V137" s="11"/>
      <c r="W137" s="11"/>
    </row>
    <row r="138" spans="1:23" ht="15.75">
      <c r="A138" s="30" t="s">
        <v>239</v>
      </c>
      <c r="B138" s="30">
        <v>131</v>
      </c>
      <c r="C138" s="29" t="s">
        <v>148</v>
      </c>
      <c r="D138" s="30" t="s">
        <v>732</v>
      </c>
      <c r="E138" s="30" t="s">
        <v>718</v>
      </c>
      <c r="F138" s="30" t="s">
        <v>618</v>
      </c>
      <c r="G138" s="30">
        <v>6</v>
      </c>
      <c r="H138" s="30">
        <v>6</v>
      </c>
      <c r="I138" s="30">
        <v>8</v>
      </c>
      <c r="J138" s="30">
        <v>0</v>
      </c>
      <c r="K138" s="30">
        <v>6</v>
      </c>
      <c r="L138" s="30">
        <v>4</v>
      </c>
      <c r="M138" s="30">
        <v>3</v>
      </c>
      <c r="N138" s="30">
        <v>8</v>
      </c>
      <c r="O138" s="30">
        <v>41</v>
      </c>
      <c r="P138" s="30"/>
      <c r="Q138" s="30">
        <v>41</v>
      </c>
      <c r="R138" s="30"/>
      <c r="S138" s="30">
        <v>131</v>
      </c>
      <c r="T138" s="30" t="s">
        <v>729</v>
      </c>
      <c r="U138" s="11"/>
      <c r="V138" s="11"/>
      <c r="W138" s="11"/>
    </row>
    <row r="139" spans="1:23" ht="15.75">
      <c r="A139" s="30" t="s">
        <v>239</v>
      </c>
      <c r="B139" s="30">
        <v>132</v>
      </c>
      <c r="C139" s="29" t="s">
        <v>148</v>
      </c>
      <c r="D139" s="30" t="s">
        <v>733</v>
      </c>
      <c r="E139" s="30" t="s">
        <v>718</v>
      </c>
      <c r="F139" s="30" t="s">
        <v>618</v>
      </c>
      <c r="G139" s="30">
        <v>6</v>
      </c>
      <c r="H139" s="30">
        <v>6</v>
      </c>
      <c r="I139" s="30">
        <v>8</v>
      </c>
      <c r="J139" s="30">
        <v>0</v>
      </c>
      <c r="K139" s="30">
        <v>6</v>
      </c>
      <c r="L139" s="30">
        <v>4</v>
      </c>
      <c r="M139" s="30">
        <v>3</v>
      </c>
      <c r="N139" s="30">
        <v>8</v>
      </c>
      <c r="O139" s="30">
        <v>41</v>
      </c>
      <c r="P139" s="30"/>
      <c r="Q139" s="30">
        <v>41</v>
      </c>
      <c r="R139" s="30"/>
      <c r="S139" s="30">
        <v>132</v>
      </c>
      <c r="T139" s="30" t="s">
        <v>729</v>
      </c>
      <c r="U139" s="11"/>
      <c r="V139" s="11"/>
      <c r="W139" s="11"/>
    </row>
    <row r="140" spans="1:23" ht="15.75">
      <c r="A140" s="30" t="s">
        <v>239</v>
      </c>
      <c r="B140" s="30">
        <v>133</v>
      </c>
      <c r="C140" s="29" t="s">
        <v>148</v>
      </c>
      <c r="D140" s="30" t="s">
        <v>481</v>
      </c>
      <c r="E140" s="30" t="s">
        <v>714</v>
      </c>
      <c r="F140" s="30" t="s">
        <v>49</v>
      </c>
      <c r="G140" s="30">
        <v>9</v>
      </c>
      <c r="H140" s="30">
        <v>8</v>
      </c>
      <c r="I140" s="30">
        <v>8</v>
      </c>
      <c r="J140" s="30">
        <v>0</v>
      </c>
      <c r="K140" s="30">
        <v>0</v>
      </c>
      <c r="L140" s="30">
        <v>6</v>
      </c>
      <c r="M140" s="30">
        <v>6</v>
      </c>
      <c r="N140" s="30">
        <v>3</v>
      </c>
      <c r="O140" s="30">
        <v>40</v>
      </c>
      <c r="P140" s="30"/>
      <c r="Q140" s="30">
        <v>40</v>
      </c>
      <c r="R140" s="30"/>
      <c r="S140" s="30">
        <v>133</v>
      </c>
      <c r="T140" s="30" t="s">
        <v>472</v>
      </c>
      <c r="U140" s="11"/>
      <c r="V140" s="11"/>
      <c r="W140" s="11"/>
    </row>
    <row r="141" spans="1:23" ht="15.75">
      <c r="A141" s="30" t="s">
        <v>239</v>
      </c>
      <c r="B141" s="30">
        <v>134</v>
      </c>
      <c r="C141" s="29" t="s">
        <v>148</v>
      </c>
      <c r="D141" s="30" t="s">
        <v>517</v>
      </c>
      <c r="E141" s="30" t="s">
        <v>511</v>
      </c>
      <c r="F141" s="30" t="s">
        <v>46</v>
      </c>
      <c r="G141" s="30">
        <v>6</v>
      </c>
      <c r="H141" s="30">
        <v>4</v>
      </c>
      <c r="I141" s="30">
        <v>10</v>
      </c>
      <c r="J141" s="30">
        <v>4</v>
      </c>
      <c r="K141" s="30">
        <v>0</v>
      </c>
      <c r="L141" s="30">
        <v>4</v>
      </c>
      <c r="M141" s="30">
        <v>6</v>
      </c>
      <c r="N141" s="30">
        <v>6</v>
      </c>
      <c r="O141" s="30">
        <v>40</v>
      </c>
      <c r="P141" s="30"/>
      <c r="Q141" s="30">
        <v>40</v>
      </c>
      <c r="R141" s="30"/>
      <c r="S141" s="30">
        <v>134</v>
      </c>
      <c r="T141" s="30" t="s">
        <v>512</v>
      </c>
      <c r="U141" s="11"/>
      <c r="V141" s="11"/>
      <c r="W141" s="11"/>
    </row>
    <row r="142" spans="1:20" ht="15.75">
      <c r="A142" s="30" t="s">
        <v>239</v>
      </c>
      <c r="B142" s="30">
        <v>135</v>
      </c>
      <c r="C142" s="29" t="s">
        <v>148</v>
      </c>
      <c r="D142" s="30" t="s">
        <v>195</v>
      </c>
      <c r="E142" s="30" t="s">
        <v>187</v>
      </c>
      <c r="F142" s="30">
        <v>7</v>
      </c>
      <c r="G142" s="30">
        <v>9</v>
      </c>
      <c r="H142" s="30">
        <v>8</v>
      </c>
      <c r="I142" s="30">
        <v>12</v>
      </c>
      <c r="J142" s="30">
        <v>0</v>
      </c>
      <c r="K142" s="30">
        <v>0</v>
      </c>
      <c r="L142" s="30">
        <v>6</v>
      </c>
      <c r="M142" s="30">
        <v>0</v>
      </c>
      <c r="N142" s="30">
        <v>4</v>
      </c>
      <c r="O142" s="30">
        <v>39</v>
      </c>
      <c r="P142" s="30"/>
      <c r="Q142" s="30">
        <v>39</v>
      </c>
      <c r="R142" s="30"/>
      <c r="S142" s="30">
        <v>135</v>
      </c>
      <c r="T142" s="30" t="s">
        <v>189</v>
      </c>
    </row>
    <row r="143" spans="1:20" ht="15.75">
      <c r="A143" s="30" t="s">
        <v>239</v>
      </c>
      <c r="B143" s="30">
        <v>136</v>
      </c>
      <c r="C143" s="29" t="s">
        <v>148</v>
      </c>
      <c r="D143" s="30" t="s">
        <v>270</v>
      </c>
      <c r="E143" s="30" t="s">
        <v>75</v>
      </c>
      <c r="F143" s="30" t="s">
        <v>49</v>
      </c>
      <c r="G143" s="30">
        <v>6</v>
      </c>
      <c r="H143" s="30">
        <v>12</v>
      </c>
      <c r="I143" s="30">
        <v>4</v>
      </c>
      <c r="J143" s="30">
        <v>1</v>
      </c>
      <c r="K143" s="30">
        <v>0</v>
      </c>
      <c r="L143" s="30">
        <v>2</v>
      </c>
      <c r="M143" s="30">
        <v>4</v>
      </c>
      <c r="N143" s="30">
        <v>10</v>
      </c>
      <c r="O143" s="30">
        <v>39</v>
      </c>
      <c r="P143" s="30"/>
      <c r="Q143" s="30">
        <v>39</v>
      </c>
      <c r="R143" s="30"/>
      <c r="S143" s="30">
        <v>136</v>
      </c>
      <c r="T143" s="30" t="s">
        <v>242</v>
      </c>
    </row>
    <row r="144" spans="1:20" ht="15.75">
      <c r="A144" s="30" t="s">
        <v>239</v>
      </c>
      <c r="B144" s="30">
        <v>137</v>
      </c>
      <c r="C144" s="29" t="s">
        <v>148</v>
      </c>
      <c r="D144" s="30" t="s">
        <v>740</v>
      </c>
      <c r="E144" s="30" t="s">
        <v>718</v>
      </c>
      <c r="F144" s="30" t="s">
        <v>150</v>
      </c>
      <c r="G144" s="30">
        <v>9</v>
      </c>
      <c r="H144" s="30">
        <v>6</v>
      </c>
      <c r="I144" s="30">
        <v>4</v>
      </c>
      <c r="J144" s="30">
        <v>4</v>
      </c>
      <c r="K144" s="30">
        <v>0</v>
      </c>
      <c r="L144" s="30">
        <v>2</v>
      </c>
      <c r="M144" s="30">
        <v>6</v>
      </c>
      <c r="N144" s="30">
        <v>8</v>
      </c>
      <c r="O144" s="30">
        <v>39</v>
      </c>
      <c r="P144" s="30"/>
      <c r="Q144" s="30">
        <v>39</v>
      </c>
      <c r="R144" s="30"/>
      <c r="S144" s="30">
        <v>137</v>
      </c>
      <c r="T144" s="30" t="s">
        <v>729</v>
      </c>
    </row>
    <row r="145" spans="1:20" ht="15.75">
      <c r="A145" s="30" t="s">
        <v>239</v>
      </c>
      <c r="B145" s="30">
        <v>138</v>
      </c>
      <c r="C145" s="29" t="s">
        <v>148</v>
      </c>
      <c r="D145" s="30" t="s">
        <v>197</v>
      </c>
      <c r="E145" s="30" t="s">
        <v>187</v>
      </c>
      <c r="F145" s="30">
        <v>7</v>
      </c>
      <c r="G145" s="30">
        <v>9</v>
      </c>
      <c r="H145" s="30">
        <v>8</v>
      </c>
      <c r="I145" s="30">
        <v>0</v>
      </c>
      <c r="J145" s="30">
        <v>1</v>
      </c>
      <c r="K145" s="30">
        <v>6</v>
      </c>
      <c r="L145" s="30">
        <v>2</v>
      </c>
      <c r="M145" s="30">
        <v>0</v>
      </c>
      <c r="N145" s="30">
        <v>12</v>
      </c>
      <c r="O145" s="30">
        <v>38</v>
      </c>
      <c r="P145" s="30"/>
      <c r="Q145" s="30">
        <v>38</v>
      </c>
      <c r="R145" s="30"/>
      <c r="S145" s="30">
        <v>138</v>
      </c>
      <c r="T145" s="30" t="s">
        <v>189</v>
      </c>
    </row>
    <row r="146" spans="1:20" ht="15.75">
      <c r="A146" s="30" t="s">
        <v>239</v>
      </c>
      <c r="B146" s="30">
        <v>139</v>
      </c>
      <c r="C146" s="29" t="s">
        <v>148</v>
      </c>
      <c r="D146" s="30" t="s">
        <v>913</v>
      </c>
      <c r="E146" s="29" t="s">
        <v>908</v>
      </c>
      <c r="F146" s="29" t="s">
        <v>618</v>
      </c>
      <c r="G146" s="32">
        <v>6</v>
      </c>
      <c r="H146" s="32">
        <v>2</v>
      </c>
      <c r="I146" s="32">
        <v>6</v>
      </c>
      <c r="J146" s="32">
        <v>4</v>
      </c>
      <c r="K146" s="32">
        <v>0</v>
      </c>
      <c r="L146" s="32">
        <v>4</v>
      </c>
      <c r="M146" s="32">
        <v>4</v>
      </c>
      <c r="N146" s="32">
        <v>12</v>
      </c>
      <c r="O146" s="29">
        <f>SUM(G146:N146)</f>
        <v>38</v>
      </c>
      <c r="P146" s="29"/>
      <c r="Q146" s="29">
        <v>38</v>
      </c>
      <c r="R146" s="33"/>
      <c r="S146" s="30">
        <v>139</v>
      </c>
      <c r="T146" s="20" t="s">
        <v>912</v>
      </c>
    </row>
    <row r="147" spans="1:20" ht="15.75">
      <c r="A147" s="30" t="s">
        <v>239</v>
      </c>
      <c r="B147" s="30">
        <v>140</v>
      </c>
      <c r="C147" s="29" t="s">
        <v>148</v>
      </c>
      <c r="D147" s="30" t="s">
        <v>783</v>
      </c>
      <c r="E147" s="30" t="s">
        <v>775</v>
      </c>
      <c r="F147" s="30">
        <v>7</v>
      </c>
      <c r="G147" s="30">
        <v>9</v>
      </c>
      <c r="H147" s="30">
        <v>8</v>
      </c>
      <c r="I147" s="30">
        <v>2</v>
      </c>
      <c r="J147" s="30">
        <v>2</v>
      </c>
      <c r="K147" s="30">
        <v>6</v>
      </c>
      <c r="L147" s="30">
        <v>2</v>
      </c>
      <c r="M147" s="30">
        <v>7</v>
      </c>
      <c r="N147" s="30">
        <v>2</v>
      </c>
      <c r="O147" s="30">
        <v>38</v>
      </c>
      <c r="P147" s="30"/>
      <c r="Q147" s="30">
        <v>38</v>
      </c>
      <c r="R147" s="30"/>
      <c r="S147" s="30">
        <v>140</v>
      </c>
      <c r="T147" s="30" t="s">
        <v>782</v>
      </c>
    </row>
    <row r="148" spans="1:20" ht="15.75">
      <c r="A148" s="30" t="s">
        <v>239</v>
      </c>
      <c r="B148" s="30">
        <v>141</v>
      </c>
      <c r="C148" s="29" t="s">
        <v>148</v>
      </c>
      <c r="D148" s="30" t="s">
        <v>192</v>
      </c>
      <c r="E148" s="30" t="s">
        <v>187</v>
      </c>
      <c r="F148" s="30">
        <v>7</v>
      </c>
      <c r="G148" s="30">
        <v>9</v>
      </c>
      <c r="H148" s="30">
        <v>6</v>
      </c>
      <c r="I148" s="30">
        <v>8</v>
      </c>
      <c r="J148" s="30">
        <v>0</v>
      </c>
      <c r="K148" s="30">
        <v>0</v>
      </c>
      <c r="L148" s="30">
        <v>4</v>
      </c>
      <c r="M148" s="30">
        <v>0</v>
      </c>
      <c r="N148" s="30">
        <v>12</v>
      </c>
      <c r="O148" s="30">
        <v>37</v>
      </c>
      <c r="P148" s="30"/>
      <c r="Q148" s="30">
        <v>37</v>
      </c>
      <c r="R148" s="30"/>
      <c r="S148" s="30">
        <v>141</v>
      </c>
      <c r="T148" s="30" t="s">
        <v>189</v>
      </c>
    </row>
    <row r="149" spans="1:20" ht="15.75">
      <c r="A149" s="30" t="s">
        <v>239</v>
      </c>
      <c r="B149" s="30">
        <v>142</v>
      </c>
      <c r="C149" s="29" t="s">
        <v>148</v>
      </c>
      <c r="D149" s="30" t="s">
        <v>350</v>
      </c>
      <c r="E149" s="30" t="s">
        <v>340</v>
      </c>
      <c r="F149" s="30" t="s">
        <v>49</v>
      </c>
      <c r="G149" s="30">
        <v>6</v>
      </c>
      <c r="H149" s="30">
        <v>4</v>
      </c>
      <c r="I149" s="30">
        <v>6</v>
      </c>
      <c r="J149" s="30">
        <v>5</v>
      </c>
      <c r="K149" s="30">
        <v>0</v>
      </c>
      <c r="L149" s="30">
        <v>4</v>
      </c>
      <c r="M149" s="30">
        <v>0</v>
      </c>
      <c r="N149" s="30">
        <v>10</v>
      </c>
      <c r="O149" s="30">
        <v>35</v>
      </c>
      <c r="P149" s="30"/>
      <c r="Q149" s="30">
        <v>35</v>
      </c>
      <c r="R149" s="30"/>
      <c r="S149" s="30">
        <v>142</v>
      </c>
      <c r="T149" s="30" t="s">
        <v>345</v>
      </c>
    </row>
    <row r="150" spans="1:20" ht="15.75">
      <c r="A150" s="30" t="s">
        <v>239</v>
      </c>
      <c r="B150" s="30">
        <v>143</v>
      </c>
      <c r="C150" s="29" t="s">
        <v>148</v>
      </c>
      <c r="D150" s="31" t="s">
        <v>38</v>
      </c>
      <c r="E150" s="20" t="s">
        <v>17</v>
      </c>
      <c r="F150" s="20" t="s">
        <v>49</v>
      </c>
      <c r="G150" s="32">
        <v>6</v>
      </c>
      <c r="H150" s="32">
        <v>6</v>
      </c>
      <c r="I150" s="32">
        <v>2</v>
      </c>
      <c r="J150" s="32">
        <v>2</v>
      </c>
      <c r="K150" s="32">
        <v>0</v>
      </c>
      <c r="L150" s="32">
        <v>6</v>
      </c>
      <c r="M150" s="32">
        <v>4</v>
      </c>
      <c r="N150" s="32">
        <v>8</v>
      </c>
      <c r="O150" s="29">
        <f>G150+H150+I150+J150+K150+L150+M150+N150</f>
        <v>34</v>
      </c>
      <c r="P150" s="32"/>
      <c r="Q150" s="29">
        <v>34</v>
      </c>
      <c r="R150" s="32"/>
      <c r="S150" s="30">
        <v>143</v>
      </c>
      <c r="T150" s="20" t="s">
        <v>35</v>
      </c>
    </row>
    <row r="151" spans="1:20" ht="15.75">
      <c r="A151" s="30" t="s">
        <v>239</v>
      </c>
      <c r="B151" s="30">
        <v>144</v>
      </c>
      <c r="C151" s="29" t="s">
        <v>148</v>
      </c>
      <c r="D151" s="30" t="s">
        <v>843</v>
      </c>
      <c r="E151" s="30" t="s">
        <v>828</v>
      </c>
      <c r="F151" s="30" t="s">
        <v>844</v>
      </c>
      <c r="G151" s="30">
        <v>9</v>
      </c>
      <c r="H151" s="30">
        <v>2</v>
      </c>
      <c r="I151" s="30">
        <v>4</v>
      </c>
      <c r="J151" s="30">
        <v>0</v>
      </c>
      <c r="K151" s="30">
        <v>0</v>
      </c>
      <c r="L151" s="30">
        <v>4</v>
      </c>
      <c r="M151" s="30">
        <v>3</v>
      </c>
      <c r="N151" s="30">
        <v>12</v>
      </c>
      <c r="O151" s="30">
        <v>34</v>
      </c>
      <c r="P151" s="30"/>
      <c r="Q151" s="30">
        <v>34</v>
      </c>
      <c r="R151" s="30"/>
      <c r="S151" s="30">
        <v>144</v>
      </c>
      <c r="T151" s="30" t="s">
        <v>836</v>
      </c>
    </row>
    <row r="152" spans="1:20" ht="15.75">
      <c r="A152" s="30" t="s">
        <v>239</v>
      </c>
      <c r="B152" s="30">
        <v>145</v>
      </c>
      <c r="C152" s="50" t="s">
        <v>148</v>
      </c>
      <c r="D152" s="30" t="s">
        <v>149</v>
      </c>
      <c r="E152" s="30" t="s">
        <v>140</v>
      </c>
      <c r="F152" s="30" t="s">
        <v>150</v>
      </c>
      <c r="G152" s="30">
        <v>9</v>
      </c>
      <c r="H152" s="30">
        <v>8</v>
      </c>
      <c r="I152" s="30">
        <v>6</v>
      </c>
      <c r="J152" s="30">
        <v>2</v>
      </c>
      <c r="K152" s="30">
        <v>6</v>
      </c>
      <c r="L152" s="30">
        <v>2</v>
      </c>
      <c r="M152" s="30">
        <v>0</v>
      </c>
      <c r="N152" s="30">
        <v>0</v>
      </c>
      <c r="O152" s="30">
        <v>33</v>
      </c>
      <c r="P152" s="30"/>
      <c r="Q152" s="30">
        <v>33</v>
      </c>
      <c r="R152" s="30"/>
      <c r="S152" s="30">
        <v>145</v>
      </c>
      <c r="T152" s="30" t="s">
        <v>142</v>
      </c>
    </row>
    <row r="153" spans="1:20" ht="15.75">
      <c r="A153" s="30" t="s">
        <v>239</v>
      </c>
      <c r="B153" s="30">
        <v>146</v>
      </c>
      <c r="C153" s="50" t="s">
        <v>148</v>
      </c>
      <c r="D153" s="30" t="s">
        <v>482</v>
      </c>
      <c r="E153" s="30" t="s">
        <v>714</v>
      </c>
      <c r="F153" s="30" t="s">
        <v>49</v>
      </c>
      <c r="G153" s="30">
        <v>6</v>
      </c>
      <c r="H153" s="30">
        <v>6</v>
      </c>
      <c r="I153" s="30">
        <v>6</v>
      </c>
      <c r="J153" s="30">
        <v>2</v>
      </c>
      <c r="K153" s="30">
        <v>0</v>
      </c>
      <c r="L153" s="30">
        <v>4</v>
      </c>
      <c r="M153" s="30">
        <v>6</v>
      </c>
      <c r="N153" s="30">
        <v>3</v>
      </c>
      <c r="O153" s="30">
        <v>33</v>
      </c>
      <c r="P153" s="30"/>
      <c r="Q153" s="30">
        <v>33</v>
      </c>
      <c r="R153" s="30"/>
      <c r="S153" s="30">
        <v>146</v>
      </c>
      <c r="T153" s="30" t="s">
        <v>472</v>
      </c>
    </row>
    <row r="154" spans="1:20" ht="15.75">
      <c r="A154" s="30" t="s">
        <v>239</v>
      </c>
      <c r="B154" s="30">
        <v>147</v>
      </c>
      <c r="C154" s="50" t="s">
        <v>148</v>
      </c>
      <c r="D154" s="36" t="s">
        <v>737</v>
      </c>
      <c r="E154" s="36" t="s">
        <v>718</v>
      </c>
      <c r="F154" s="36" t="s">
        <v>150</v>
      </c>
      <c r="G154" s="36">
        <v>9</v>
      </c>
      <c r="H154" s="36">
        <v>6</v>
      </c>
      <c r="I154" s="36">
        <v>4</v>
      </c>
      <c r="J154" s="36">
        <v>0</v>
      </c>
      <c r="K154" s="36">
        <v>0</v>
      </c>
      <c r="L154" s="36">
        <v>4</v>
      </c>
      <c r="M154" s="36">
        <v>6</v>
      </c>
      <c r="N154" s="36">
        <v>4</v>
      </c>
      <c r="O154" s="36">
        <v>33</v>
      </c>
      <c r="P154" s="36"/>
      <c r="Q154" s="36">
        <v>33</v>
      </c>
      <c r="R154" s="36"/>
      <c r="S154" s="30">
        <v>147</v>
      </c>
      <c r="T154" s="36" t="s">
        <v>729</v>
      </c>
    </row>
    <row r="155" spans="1:20" ht="15.75">
      <c r="A155" s="30" t="s">
        <v>239</v>
      </c>
      <c r="B155" s="30">
        <v>148</v>
      </c>
      <c r="C155" s="50" t="s">
        <v>148</v>
      </c>
      <c r="D155" s="30" t="s">
        <v>849</v>
      </c>
      <c r="E155" s="30" t="s">
        <v>828</v>
      </c>
      <c r="F155" s="30" t="s">
        <v>850</v>
      </c>
      <c r="G155" s="30">
        <v>0</v>
      </c>
      <c r="H155" s="30">
        <v>8</v>
      </c>
      <c r="I155" s="30">
        <v>7</v>
      </c>
      <c r="J155" s="30">
        <v>0</v>
      </c>
      <c r="K155" s="30">
        <v>6</v>
      </c>
      <c r="L155" s="30">
        <v>2</v>
      </c>
      <c r="M155" s="30">
        <v>4</v>
      </c>
      <c r="N155" s="30">
        <v>6</v>
      </c>
      <c r="O155" s="30">
        <v>33</v>
      </c>
      <c r="P155" s="30"/>
      <c r="Q155" s="30">
        <v>33</v>
      </c>
      <c r="R155" s="30"/>
      <c r="S155" s="30">
        <v>148</v>
      </c>
      <c r="T155" s="30" t="s">
        <v>836</v>
      </c>
    </row>
    <row r="156" spans="1:20" ht="15.75">
      <c r="A156" s="30" t="s">
        <v>239</v>
      </c>
      <c r="B156" s="30">
        <v>149</v>
      </c>
      <c r="C156" s="50" t="s">
        <v>148</v>
      </c>
      <c r="D156" s="30" t="s">
        <v>516</v>
      </c>
      <c r="E156" s="30" t="s">
        <v>511</v>
      </c>
      <c r="F156" s="30" t="s">
        <v>46</v>
      </c>
      <c r="G156" s="30">
        <v>3</v>
      </c>
      <c r="H156" s="30">
        <v>8</v>
      </c>
      <c r="I156" s="30">
        <v>6</v>
      </c>
      <c r="J156" s="30">
        <v>2</v>
      </c>
      <c r="K156" s="30">
        <v>0</v>
      </c>
      <c r="L156" s="30">
        <v>2</v>
      </c>
      <c r="M156" s="30">
        <v>3</v>
      </c>
      <c r="N156" s="30">
        <v>8</v>
      </c>
      <c r="O156" s="30">
        <v>32</v>
      </c>
      <c r="P156" s="30"/>
      <c r="Q156" s="30">
        <v>32</v>
      </c>
      <c r="R156" s="30"/>
      <c r="S156" s="30">
        <v>149</v>
      </c>
      <c r="T156" s="30" t="s">
        <v>512</v>
      </c>
    </row>
    <row r="157" spans="1:20" ht="15.75">
      <c r="A157" s="30" t="s">
        <v>239</v>
      </c>
      <c r="B157" s="30">
        <v>150</v>
      </c>
      <c r="C157" s="50" t="s">
        <v>148</v>
      </c>
      <c r="D157" s="30" t="s">
        <v>847</v>
      </c>
      <c r="E157" s="30" t="s">
        <v>828</v>
      </c>
      <c r="F157" s="30" t="s">
        <v>844</v>
      </c>
      <c r="G157" s="30">
        <v>9</v>
      </c>
      <c r="H157" s="30">
        <v>0</v>
      </c>
      <c r="I157" s="30">
        <v>4</v>
      </c>
      <c r="J157" s="30">
        <v>2</v>
      </c>
      <c r="K157" s="30">
        <v>0</v>
      </c>
      <c r="L157" s="30">
        <v>2</v>
      </c>
      <c r="M157" s="30">
        <v>7</v>
      </c>
      <c r="N157" s="30">
        <v>8</v>
      </c>
      <c r="O157" s="30">
        <v>32</v>
      </c>
      <c r="P157" s="30"/>
      <c r="Q157" s="30">
        <v>32</v>
      </c>
      <c r="R157" s="30"/>
      <c r="S157" s="30">
        <v>150</v>
      </c>
      <c r="T157" s="30" t="s">
        <v>836</v>
      </c>
    </row>
    <row r="158" spans="1:20" ht="15.75">
      <c r="A158" s="30" t="s">
        <v>239</v>
      </c>
      <c r="B158" s="30">
        <v>151</v>
      </c>
      <c r="C158" s="50" t="s">
        <v>148</v>
      </c>
      <c r="D158" s="31" t="s">
        <v>110</v>
      </c>
      <c r="E158" s="41" t="s">
        <v>17</v>
      </c>
      <c r="F158" s="47" t="s">
        <v>44</v>
      </c>
      <c r="G158" s="48">
        <v>6</v>
      </c>
      <c r="H158" s="48">
        <v>4</v>
      </c>
      <c r="I158" s="48">
        <v>10</v>
      </c>
      <c r="J158" s="48">
        <v>2</v>
      </c>
      <c r="K158" s="48">
        <v>0</v>
      </c>
      <c r="L158" s="48">
        <v>2</v>
      </c>
      <c r="M158" s="48">
        <v>1</v>
      </c>
      <c r="N158" s="48">
        <v>4</v>
      </c>
      <c r="O158" s="47">
        <f>G158+H158+I158+J158+K158+L158+M158+N158</f>
        <v>29</v>
      </c>
      <c r="P158" s="47"/>
      <c r="Q158" s="47">
        <v>29</v>
      </c>
      <c r="R158" s="47"/>
      <c r="S158" s="30">
        <v>151</v>
      </c>
      <c r="T158" s="20" t="s">
        <v>35</v>
      </c>
    </row>
    <row r="159" spans="1:20" ht="15.75">
      <c r="A159" s="30" t="s">
        <v>239</v>
      </c>
      <c r="B159" s="30">
        <v>152</v>
      </c>
      <c r="C159" s="50" t="s">
        <v>148</v>
      </c>
      <c r="D159" s="30" t="s">
        <v>848</v>
      </c>
      <c r="E159" s="30" t="s">
        <v>828</v>
      </c>
      <c r="F159" s="30" t="s">
        <v>846</v>
      </c>
      <c r="G159" s="30">
        <v>3</v>
      </c>
      <c r="H159" s="30">
        <v>8</v>
      </c>
      <c r="I159" s="30">
        <v>6</v>
      </c>
      <c r="J159" s="30">
        <v>0</v>
      </c>
      <c r="K159" s="30">
        <v>0</v>
      </c>
      <c r="L159" s="30">
        <v>4</v>
      </c>
      <c r="M159" s="30">
        <v>0</v>
      </c>
      <c r="N159" s="30">
        <v>6</v>
      </c>
      <c r="O159" s="30">
        <v>27</v>
      </c>
      <c r="P159" s="30"/>
      <c r="Q159" s="30">
        <v>27</v>
      </c>
      <c r="R159" s="30"/>
      <c r="S159" s="30">
        <v>152</v>
      </c>
      <c r="T159" s="30" t="s">
        <v>836</v>
      </c>
    </row>
    <row r="160" spans="1:20" ht="15.75">
      <c r="A160" s="30" t="s">
        <v>239</v>
      </c>
      <c r="B160" s="30">
        <v>153</v>
      </c>
      <c r="C160" s="50" t="s">
        <v>148</v>
      </c>
      <c r="D160" s="30" t="s">
        <v>731</v>
      </c>
      <c r="E160" s="30" t="s">
        <v>718</v>
      </c>
      <c r="F160" s="30" t="s">
        <v>618</v>
      </c>
      <c r="G160" s="30">
        <v>9</v>
      </c>
      <c r="H160" s="30">
        <v>6</v>
      </c>
      <c r="I160" s="30">
        <v>6</v>
      </c>
      <c r="J160" s="30">
        <v>1</v>
      </c>
      <c r="K160" s="30">
        <v>0</v>
      </c>
      <c r="L160" s="30">
        <v>2</v>
      </c>
      <c r="M160" s="30">
        <v>0</v>
      </c>
      <c r="N160" s="30">
        <v>2</v>
      </c>
      <c r="O160" s="30">
        <v>26</v>
      </c>
      <c r="P160" s="30"/>
      <c r="Q160" s="30">
        <v>26</v>
      </c>
      <c r="R160" s="30"/>
      <c r="S160" s="30">
        <v>153</v>
      </c>
      <c r="T160" s="30" t="s">
        <v>729</v>
      </c>
    </row>
  </sheetData>
  <sheetProtection/>
  <autoFilter ref="A7:T20">
    <sortState ref="A8:T160">
      <sortCondition descending="1" sortBy="value" ref="Q8:Q160"/>
    </sortState>
  </autoFilter>
  <mergeCells count="6">
    <mergeCell ref="A6:E6"/>
    <mergeCell ref="A2:D2"/>
    <mergeCell ref="A3:D3"/>
    <mergeCell ref="A1:T1"/>
    <mergeCell ref="A4:T4"/>
    <mergeCell ref="A5:T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50"/>
  <sheetViews>
    <sheetView zoomScalePageLayoutView="0" workbookViewId="0" topLeftCell="A1">
      <selection activeCell="A6" sqref="A1:IV6"/>
    </sheetView>
  </sheetViews>
  <sheetFormatPr defaultColWidth="9.140625" defaultRowHeight="15"/>
  <cols>
    <col min="1" max="1" width="17.28125" style="0" customWidth="1"/>
    <col min="2" max="2" width="5.7109375" style="0" customWidth="1"/>
    <col min="3" max="3" width="20.7109375" style="0" customWidth="1"/>
    <col min="4" max="4" width="38.421875" style="0" bestFit="1" customWidth="1"/>
    <col min="5" max="5" width="29.421875" style="0" customWidth="1"/>
    <col min="6" max="6" width="7.57421875" style="0" customWidth="1"/>
    <col min="7" max="15" width="6.421875" style="0" customWidth="1"/>
    <col min="16" max="16" width="7.140625" style="0" customWidth="1"/>
    <col min="19" max="19" width="14.57421875" style="0" customWidth="1"/>
    <col min="21" max="21" width="35.7109375" style="0" customWidth="1"/>
  </cols>
  <sheetData>
    <row r="1" spans="1:20" s="18" customFormat="1" ht="15.75" customHeight="1">
      <c r="A1" s="71" t="s">
        <v>934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18" customFormat="1" ht="18.75" customHeight="1">
      <c r="A2" s="71" t="s">
        <v>931</v>
      </c>
      <c r="B2" s="71"/>
      <c r="C2" s="71"/>
      <c r="D2" s="72"/>
      <c r="E2" s="1"/>
      <c r="F2" s="1"/>
      <c r="G2" s="1"/>
      <c r="H2" s="7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</row>
    <row r="3" spans="1:20" s="18" customFormat="1" ht="18.75" customHeight="1">
      <c r="A3" s="71" t="s">
        <v>932</v>
      </c>
      <c r="B3" s="71"/>
      <c r="C3" s="71"/>
      <c r="D3" s="72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</row>
    <row r="4" spans="1:20" s="18" customFormat="1" ht="15.75" customHeight="1">
      <c r="A4" s="71" t="s">
        <v>933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8" customFormat="1" ht="15.75" customHeight="1">
      <c r="A5" s="71" t="s">
        <v>938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s="18" customFormat="1" ht="15.75">
      <c r="A6" s="70"/>
      <c r="B6" s="70"/>
      <c r="C6" s="70"/>
      <c r="D6" s="70"/>
      <c r="E6" s="70"/>
      <c r="F6" s="19"/>
      <c r="G6" s="3"/>
      <c r="H6" s="3"/>
      <c r="I6" s="3"/>
      <c r="J6" s="3"/>
      <c r="K6" s="3"/>
      <c r="L6" s="3"/>
      <c r="M6" s="3"/>
      <c r="N6" s="3"/>
      <c r="O6" s="3"/>
      <c r="P6" s="3"/>
      <c r="Q6" s="19"/>
      <c r="R6" s="4"/>
      <c r="S6" s="5"/>
      <c r="T6" s="5"/>
      <c r="U6" s="6"/>
    </row>
    <row r="7" spans="1:21" ht="117.75" customHeight="1">
      <c r="A7" s="22" t="s">
        <v>0</v>
      </c>
      <c r="B7" s="22" t="s">
        <v>1</v>
      </c>
      <c r="C7" s="22" t="s">
        <v>15</v>
      </c>
      <c r="D7" s="22" t="s">
        <v>2</v>
      </c>
      <c r="E7" s="22" t="s">
        <v>3</v>
      </c>
      <c r="F7" s="22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26</v>
      </c>
      <c r="L7" s="23" t="s">
        <v>27</v>
      </c>
      <c r="M7" s="23" t="s">
        <v>29</v>
      </c>
      <c r="N7" s="23" t="s">
        <v>45</v>
      </c>
      <c r="O7" s="23" t="s">
        <v>54</v>
      </c>
      <c r="P7" s="23" t="s">
        <v>9</v>
      </c>
      <c r="Q7" s="22" t="s">
        <v>10</v>
      </c>
      <c r="R7" s="24" t="s">
        <v>11</v>
      </c>
      <c r="S7" s="22" t="s">
        <v>12</v>
      </c>
      <c r="T7" s="22" t="s">
        <v>13</v>
      </c>
      <c r="U7" s="26" t="s">
        <v>14</v>
      </c>
    </row>
    <row r="8" spans="1:21" ht="15.75" customHeight="1">
      <c r="A8" s="30" t="s">
        <v>239</v>
      </c>
      <c r="B8" s="30">
        <v>1</v>
      </c>
      <c r="C8" s="30" t="s">
        <v>148</v>
      </c>
      <c r="D8" s="30" t="s">
        <v>565</v>
      </c>
      <c r="E8" s="30" t="s">
        <v>550</v>
      </c>
      <c r="F8" s="30">
        <v>8</v>
      </c>
      <c r="G8" s="30">
        <v>10</v>
      </c>
      <c r="H8" s="30">
        <v>0</v>
      </c>
      <c r="I8" s="30">
        <v>14</v>
      </c>
      <c r="J8" s="30">
        <v>8</v>
      </c>
      <c r="K8" s="30">
        <v>16</v>
      </c>
      <c r="L8" s="30">
        <v>9</v>
      </c>
      <c r="M8" s="30">
        <v>1</v>
      </c>
      <c r="N8" s="30">
        <v>6</v>
      </c>
      <c r="O8" s="30">
        <v>26</v>
      </c>
      <c r="P8" s="30">
        <v>90</v>
      </c>
      <c r="Q8" s="30"/>
      <c r="R8" s="30">
        <v>90</v>
      </c>
      <c r="S8" s="30" t="s">
        <v>936</v>
      </c>
      <c r="T8" s="30">
        <v>1</v>
      </c>
      <c r="U8" s="30" t="s">
        <v>562</v>
      </c>
    </row>
    <row r="9" spans="1:21" s="54" customFormat="1" ht="15.75" customHeight="1">
      <c r="A9" s="30" t="s">
        <v>239</v>
      </c>
      <c r="B9" s="30">
        <v>2</v>
      </c>
      <c r="C9" s="30" t="s">
        <v>148</v>
      </c>
      <c r="D9" s="30" t="s">
        <v>271</v>
      </c>
      <c r="E9" s="30" t="s">
        <v>716</v>
      </c>
      <c r="F9" s="30" t="s">
        <v>19</v>
      </c>
      <c r="G9" s="30">
        <v>10</v>
      </c>
      <c r="H9" s="30">
        <v>12</v>
      </c>
      <c r="I9" s="30">
        <v>6</v>
      </c>
      <c r="J9" s="30">
        <v>16</v>
      </c>
      <c r="K9" s="30">
        <v>11</v>
      </c>
      <c r="L9" s="30">
        <v>2</v>
      </c>
      <c r="M9" s="30">
        <v>4</v>
      </c>
      <c r="N9" s="30">
        <v>3</v>
      </c>
      <c r="O9" s="30">
        <v>24</v>
      </c>
      <c r="P9" s="30">
        <v>88</v>
      </c>
      <c r="Q9" s="30"/>
      <c r="R9" s="30">
        <v>88</v>
      </c>
      <c r="S9" s="30" t="s">
        <v>936</v>
      </c>
      <c r="T9" s="30">
        <v>2</v>
      </c>
      <c r="U9" s="30" t="s">
        <v>272</v>
      </c>
    </row>
    <row r="10" spans="1:35" s="54" customFormat="1" ht="15.75" customHeight="1">
      <c r="A10" s="30" t="s">
        <v>239</v>
      </c>
      <c r="B10" s="30">
        <v>3</v>
      </c>
      <c r="C10" s="30" t="s">
        <v>148</v>
      </c>
      <c r="D10" s="30" t="s">
        <v>434</v>
      </c>
      <c r="E10" s="30" t="s">
        <v>180</v>
      </c>
      <c r="F10" s="30" t="s">
        <v>19</v>
      </c>
      <c r="G10" s="30">
        <v>10</v>
      </c>
      <c r="H10" s="30">
        <v>12</v>
      </c>
      <c r="I10" s="30">
        <v>8</v>
      </c>
      <c r="J10" s="30">
        <v>16</v>
      </c>
      <c r="K10" s="30">
        <v>9</v>
      </c>
      <c r="L10" s="30">
        <v>0</v>
      </c>
      <c r="M10" s="30">
        <v>4</v>
      </c>
      <c r="N10" s="30">
        <v>4</v>
      </c>
      <c r="O10" s="30">
        <v>24</v>
      </c>
      <c r="P10" s="30">
        <v>87</v>
      </c>
      <c r="Q10" s="30"/>
      <c r="R10" s="30">
        <v>87</v>
      </c>
      <c r="S10" s="30" t="s">
        <v>936</v>
      </c>
      <c r="T10" s="30">
        <v>3</v>
      </c>
      <c r="U10" s="30" t="s">
        <v>424</v>
      </c>
      <c r="V10" s="55"/>
      <c r="W10" s="55"/>
      <c r="X10" s="55"/>
      <c r="Y10" s="56"/>
      <c r="Z10" s="56"/>
      <c r="AA10" s="56"/>
      <c r="AB10" s="56"/>
      <c r="AC10" s="56"/>
      <c r="AD10" s="56"/>
      <c r="AE10" s="56"/>
      <c r="AF10" s="56"/>
      <c r="AG10" s="55"/>
      <c r="AH10" s="55"/>
      <c r="AI10" s="55"/>
    </row>
    <row r="11" spans="1:21" s="54" customFormat="1" ht="15.75" customHeight="1">
      <c r="A11" s="30" t="s">
        <v>239</v>
      </c>
      <c r="B11" s="30">
        <v>4</v>
      </c>
      <c r="C11" s="30" t="s">
        <v>148</v>
      </c>
      <c r="D11" s="30" t="s">
        <v>673</v>
      </c>
      <c r="E11" s="30" t="s">
        <v>628</v>
      </c>
      <c r="F11" s="30" t="s">
        <v>674</v>
      </c>
      <c r="G11" s="30">
        <v>12</v>
      </c>
      <c r="H11" s="30">
        <v>14</v>
      </c>
      <c r="I11" s="30">
        <v>8</v>
      </c>
      <c r="J11" s="30">
        <v>16</v>
      </c>
      <c r="K11" s="30">
        <v>4</v>
      </c>
      <c r="L11" s="30">
        <v>1</v>
      </c>
      <c r="M11" s="30">
        <v>2</v>
      </c>
      <c r="N11" s="30">
        <v>4</v>
      </c>
      <c r="O11" s="30">
        <v>26</v>
      </c>
      <c r="P11" s="30">
        <v>86</v>
      </c>
      <c r="Q11" s="30"/>
      <c r="R11" s="30">
        <v>86</v>
      </c>
      <c r="S11" s="30" t="s">
        <v>936</v>
      </c>
      <c r="T11" s="30">
        <v>4</v>
      </c>
      <c r="U11" s="30" t="s">
        <v>653</v>
      </c>
    </row>
    <row r="12" spans="1:21" s="54" customFormat="1" ht="15.75" customHeight="1">
      <c r="A12" s="30" t="s">
        <v>239</v>
      </c>
      <c r="B12" s="30">
        <v>5</v>
      </c>
      <c r="C12" s="30" t="s">
        <v>148</v>
      </c>
      <c r="D12" s="30" t="s">
        <v>893</v>
      </c>
      <c r="E12" s="30" t="s">
        <v>888</v>
      </c>
      <c r="F12" s="30">
        <v>8</v>
      </c>
      <c r="G12" s="30">
        <v>6</v>
      </c>
      <c r="H12" s="30">
        <v>12</v>
      </c>
      <c r="I12" s="30">
        <v>8</v>
      </c>
      <c r="J12" s="30">
        <v>14</v>
      </c>
      <c r="K12" s="30">
        <v>4</v>
      </c>
      <c r="L12" s="30">
        <v>3</v>
      </c>
      <c r="M12" s="30">
        <v>4</v>
      </c>
      <c r="N12" s="30">
        <v>4</v>
      </c>
      <c r="O12" s="30">
        <v>26</v>
      </c>
      <c r="P12" s="30">
        <v>81</v>
      </c>
      <c r="Q12" s="30"/>
      <c r="R12" s="30">
        <v>81</v>
      </c>
      <c r="S12" s="30" t="s">
        <v>936</v>
      </c>
      <c r="T12" s="30">
        <v>5</v>
      </c>
      <c r="U12" s="30" t="s">
        <v>892</v>
      </c>
    </row>
    <row r="13" spans="1:21" s="54" customFormat="1" ht="15.75" customHeight="1">
      <c r="A13" s="30" t="s">
        <v>239</v>
      </c>
      <c r="B13" s="30">
        <v>6</v>
      </c>
      <c r="C13" s="30" t="s">
        <v>148</v>
      </c>
      <c r="D13" s="30" t="s">
        <v>541</v>
      </c>
      <c r="E13" s="30" t="s">
        <v>532</v>
      </c>
      <c r="F13" s="30" t="s">
        <v>19</v>
      </c>
      <c r="G13" s="30">
        <v>10</v>
      </c>
      <c r="H13" s="30">
        <v>12</v>
      </c>
      <c r="I13" s="30">
        <v>4</v>
      </c>
      <c r="J13" s="30">
        <v>16</v>
      </c>
      <c r="K13" s="30">
        <v>11</v>
      </c>
      <c r="L13" s="30">
        <v>0</v>
      </c>
      <c r="M13" s="30">
        <v>2</v>
      </c>
      <c r="N13" s="30">
        <v>0</v>
      </c>
      <c r="O13" s="30">
        <v>24</v>
      </c>
      <c r="P13" s="30">
        <v>79</v>
      </c>
      <c r="Q13" s="30"/>
      <c r="R13" s="30">
        <v>79</v>
      </c>
      <c r="S13" s="30" t="s">
        <v>936</v>
      </c>
      <c r="T13" s="30">
        <v>6</v>
      </c>
      <c r="U13" s="30" t="s">
        <v>533</v>
      </c>
    </row>
    <row r="14" spans="1:23" s="54" customFormat="1" ht="15.75" customHeight="1">
      <c r="A14" s="30" t="s">
        <v>239</v>
      </c>
      <c r="B14" s="30">
        <v>7</v>
      </c>
      <c r="C14" s="30" t="s">
        <v>148</v>
      </c>
      <c r="D14" s="30" t="s">
        <v>539</v>
      </c>
      <c r="E14" s="30" t="s">
        <v>532</v>
      </c>
      <c r="F14" s="30" t="s">
        <v>19</v>
      </c>
      <c r="G14" s="30">
        <v>10</v>
      </c>
      <c r="H14" s="30">
        <v>12</v>
      </c>
      <c r="I14" s="30">
        <v>4</v>
      </c>
      <c r="J14" s="30">
        <v>16</v>
      </c>
      <c r="K14" s="30">
        <v>9</v>
      </c>
      <c r="L14" s="30">
        <v>0</v>
      </c>
      <c r="M14" s="30">
        <v>2</v>
      </c>
      <c r="N14" s="30">
        <v>0</v>
      </c>
      <c r="O14" s="30">
        <v>24</v>
      </c>
      <c r="P14" s="30">
        <v>77</v>
      </c>
      <c r="Q14" s="30"/>
      <c r="R14" s="30">
        <v>77</v>
      </c>
      <c r="S14" s="30" t="s">
        <v>936</v>
      </c>
      <c r="T14" s="30">
        <v>7</v>
      </c>
      <c r="U14" s="30" t="s">
        <v>533</v>
      </c>
      <c r="V14" s="57"/>
      <c r="W14" s="51"/>
    </row>
    <row r="15" spans="1:23" s="54" customFormat="1" ht="15.75" customHeight="1">
      <c r="A15" s="30" t="s">
        <v>239</v>
      </c>
      <c r="B15" s="30">
        <v>8</v>
      </c>
      <c r="C15" s="30" t="s">
        <v>148</v>
      </c>
      <c r="D15" s="30" t="s">
        <v>671</v>
      </c>
      <c r="E15" s="30" t="s">
        <v>648</v>
      </c>
      <c r="F15" s="30" t="s">
        <v>153</v>
      </c>
      <c r="G15" s="30">
        <v>6</v>
      </c>
      <c r="H15" s="30">
        <v>14</v>
      </c>
      <c r="I15" s="30">
        <v>0</v>
      </c>
      <c r="J15" s="30">
        <v>16</v>
      </c>
      <c r="K15" s="30">
        <v>11</v>
      </c>
      <c r="L15" s="30">
        <v>0</v>
      </c>
      <c r="M15" s="30">
        <v>2</v>
      </c>
      <c r="N15" s="30">
        <v>2</v>
      </c>
      <c r="O15" s="30">
        <v>26</v>
      </c>
      <c r="P15" s="30">
        <v>77</v>
      </c>
      <c r="Q15" s="30"/>
      <c r="R15" s="30">
        <v>77</v>
      </c>
      <c r="S15" s="30" t="s">
        <v>936</v>
      </c>
      <c r="T15" s="30">
        <v>8</v>
      </c>
      <c r="U15" s="30" t="s">
        <v>672</v>
      </c>
      <c r="V15" s="57"/>
      <c r="W15" s="51"/>
    </row>
    <row r="16" spans="1:21" s="54" customFormat="1" ht="15.75" customHeight="1">
      <c r="A16" s="30" t="s">
        <v>239</v>
      </c>
      <c r="B16" s="30">
        <v>9</v>
      </c>
      <c r="C16" s="30" t="s">
        <v>148</v>
      </c>
      <c r="D16" s="30" t="s">
        <v>677</v>
      </c>
      <c r="E16" s="30" t="s">
        <v>628</v>
      </c>
      <c r="F16" s="30" t="s">
        <v>155</v>
      </c>
      <c r="G16" s="30">
        <v>8</v>
      </c>
      <c r="H16" s="30">
        <v>10</v>
      </c>
      <c r="I16" s="30">
        <v>8</v>
      </c>
      <c r="J16" s="30">
        <v>16</v>
      </c>
      <c r="K16" s="30">
        <v>6</v>
      </c>
      <c r="L16" s="30">
        <v>2</v>
      </c>
      <c r="M16" s="30">
        <v>2</v>
      </c>
      <c r="N16" s="30">
        <v>2</v>
      </c>
      <c r="O16" s="30">
        <v>22</v>
      </c>
      <c r="P16" s="30">
        <v>76</v>
      </c>
      <c r="Q16" s="30"/>
      <c r="R16" s="30">
        <v>76</v>
      </c>
      <c r="S16" s="30" t="s">
        <v>937</v>
      </c>
      <c r="T16" s="30">
        <v>9</v>
      </c>
      <c r="U16" s="30" t="s">
        <v>672</v>
      </c>
    </row>
    <row r="17" spans="1:21" s="54" customFormat="1" ht="15.75" customHeight="1">
      <c r="A17" s="30" t="s">
        <v>239</v>
      </c>
      <c r="B17" s="30">
        <v>10</v>
      </c>
      <c r="C17" s="30" t="s">
        <v>148</v>
      </c>
      <c r="D17" s="30" t="s">
        <v>816</v>
      </c>
      <c r="E17" s="30" t="s">
        <v>812</v>
      </c>
      <c r="F17" s="30">
        <v>8</v>
      </c>
      <c r="G17" s="30">
        <v>6</v>
      </c>
      <c r="H17" s="30">
        <v>7</v>
      </c>
      <c r="I17" s="30">
        <v>8</v>
      </c>
      <c r="J17" s="30">
        <v>15</v>
      </c>
      <c r="K17" s="30">
        <v>10</v>
      </c>
      <c r="L17" s="30">
        <v>3</v>
      </c>
      <c r="M17" s="30">
        <v>3</v>
      </c>
      <c r="N17" s="30">
        <v>0</v>
      </c>
      <c r="O17" s="30">
        <v>24</v>
      </c>
      <c r="P17" s="30">
        <v>76</v>
      </c>
      <c r="Q17" s="30"/>
      <c r="R17" s="30">
        <v>76</v>
      </c>
      <c r="S17" s="30" t="s">
        <v>937</v>
      </c>
      <c r="T17" s="30">
        <v>10</v>
      </c>
      <c r="U17" s="30" t="s">
        <v>817</v>
      </c>
    </row>
    <row r="18" spans="1:23" s="54" customFormat="1" ht="15.75" customHeight="1">
      <c r="A18" s="30" t="s">
        <v>239</v>
      </c>
      <c r="B18" s="30">
        <v>11</v>
      </c>
      <c r="C18" s="30" t="s">
        <v>148</v>
      </c>
      <c r="D18" s="30" t="s">
        <v>891</v>
      </c>
      <c r="E18" s="30" t="s">
        <v>888</v>
      </c>
      <c r="F18" s="30">
        <v>8</v>
      </c>
      <c r="G18" s="30">
        <v>6</v>
      </c>
      <c r="H18" s="30">
        <v>12</v>
      </c>
      <c r="I18" s="30">
        <v>8</v>
      </c>
      <c r="J18" s="30">
        <v>14</v>
      </c>
      <c r="K18" s="30">
        <v>5</v>
      </c>
      <c r="L18" s="30">
        <v>3</v>
      </c>
      <c r="M18" s="30">
        <v>2</v>
      </c>
      <c r="N18" s="30">
        <v>0</v>
      </c>
      <c r="O18" s="30">
        <v>26</v>
      </c>
      <c r="P18" s="30">
        <v>76</v>
      </c>
      <c r="Q18" s="30"/>
      <c r="R18" s="30">
        <v>76</v>
      </c>
      <c r="S18" s="30" t="s">
        <v>937</v>
      </c>
      <c r="T18" s="30">
        <v>11</v>
      </c>
      <c r="U18" s="30" t="s">
        <v>892</v>
      </c>
      <c r="V18" s="58"/>
      <c r="W18" s="58"/>
    </row>
    <row r="19" spans="1:21" s="54" customFormat="1" ht="15.75" customHeight="1">
      <c r="A19" s="30" t="s">
        <v>239</v>
      </c>
      <c r="B19" s="30">
        <v>12</v>
      </c>
      <c r="C19" s="30" t="s">
        <v>148</v>
      </c>
      <c r="D19" s="30" t="s">
        <v>897</v>
      </c>
      <c r="E19" s="30" t="s">
        <v>888</v>
      </c>
      <c r="F19" s="30">
        <v>8</v>
      </c>
      <c r="G19" s="30">
        <v>6</v>
      </c>
      <c r="H19" s="30">
        <v>14</v>
      </c>
      <c r="I19" s="30">
        <v>8</v>
      </c>
      <c r="J19" s="30">
        <v>14</v>
      </c>
      <c r="K19" s="30">
        <v>4</v>
      </c>
      <c r="L19" s="30">
        <v>2</v>
      </c>
      <c r="M19" s="30">
        <v>2</v>
      </c>
      <c r="N19" s="30">
        <v>0</v>
      </c>
      <c r="O19" s="30">
        <v>26</v>
      </c>
      <c r="P19" s="30">
        <v>76</v>
      </c>
      <c r="Q19" s="30"/>
      <c r="R19" s="30">
        <v>76</v>
      </c>
      <c r="S19" s="30" t="s">
        <v>937</v>
      </c>
      <c r="T19" s="30">
        <v>12</v>
      </c>
      <c r="U19" s="30" t="s">
        <v>892</v>
      </c>
    </row>
    <row r="20" spans="1:21" s="54" customFormat="1" ht="15.75" customHeight="1">
      <c r="A20" s="30" t="s">
        <v>239</v>
      </c>
      <c r="B20" s="30">
        <v>13</v>
      </c>
      <c r="C20" s="30" t="s">
        <v>148</v>
      </c>
      <c r="D20" s="30" t="s">
        <v>568</v>
      </c>
      <c r="E20" s="30" t="s">
        <v>550</v>
      </c>
      <c r="F20" s="30">
        <v>8</v>
      </c>
      <c r="G20" s="30">
        <v>8</v>
      </c>
      <c r="H20" s="30">
        <v>7</v>
      </c>
      <c r="I20" s="30">
        <v>4</v>
      </c>
      <c r="J20" s="30">
        <v>12</v>
      </c>
      <c r="K20" s="30">
        <v>9</v>
      </c>
      <c r="L20" s="30">
        <v>2</v>
      </c>
      <c r="M20" s="30">
        <v>5</v>
      </c>
      <c r="N20" s="30">
        <v>2</v>
      </c>
      <c r="O20" s="30">
        <v>26</v>
      </c>
      <c r="P20" s="30">
        <v>75</v>
      </c>
      <c r="Q20" s="30"/>
      <c r="R20" s="30">
        <v>75</v>
      </c>
      <c r="S20" s="30" t="s">
        <v>937</v>
      </c>
      <c r="T20" s="30">
        <v>13</v>
      </c>
      <c r="U20" s="30" t="s">
        <v>562</v>
      </c>
    </row>
    <row r="21" spans="1:21" s="54" customFormat="1" ht="15.75" customHeight="1">
      <c r="A21" s="30" t="s">
        <v>239</v>
      </c>
      <c r="B21" s="30">
        <v>14</v>
      </c>
      <c r="C21" s="30" t="s">
        <v>148</v>
      </c>
      <c r="D21" s="30" t="s">
        <v>201</v>
      </c>
      <c r="E21" s="30" t="s">
        <v>187</v>
      </c>
      <c r="F21" s="30">
        <v>8</v>
      </c>
      <c r="G21" s="30">
        <v>8</v>
      </c>
      <c r="H21" s="30">
        <v>10</v>
      </c>
      <c r="I21" s="30">
        <v>4</v>
      </c>
      <c r="J21" s="30">
        <v>16</v>
      </c>
      <c r="K21" s="30">
        <v>6</v>
      </c>
      <c r="L21" s="30">
        <v>4</v>
      </c>
      <c r="M21" s="30">
        <v>2</v>
      </c>
      <c r="N21" s="30">
        <v>0</v>
      </c>
      <c r="O21" s="30">
        <v>24</v>
      </c>
      <c r="P21" s="30">
        <v>74</v>
      </c>
      <c r="Q21" s="30"/>
      <c r="R21" s="30">
        <v>74</v>
      </c>
      <c r="S21" s="30" t="s">
        <v>937</v>
      </c>
      <c r="T21" s="30">
        <v>14</v>
      </c>
      <c r="U21" s="30" t="s">
        <v>189</v>
      </c>
    </row>
    <row r="22" spans="1:21" s="54" customFormat="1" ht="15.75" customHeight="1">
      <c r="A22" s="30" t="s">
        <v>239</v>
      </c>
      <c r="B22" s="30">
        <v>15</v>
      </c>
      <c r="C22" s="30" t="s">
        <v>148</v>
      </c>
      <c r="D22" s="30" t="s">
        <v>273</v>
      </c>
      <c r="E22" s="30" t="s">
        <v>712</v>
      </c>
      <c r="F22" s="30" t="s">
        <v>23</v>
      </c>
      <c r="G22" s="30">
        <v>10</v>
      </c>
      <c r="H22" s="30">
        <v>6</v>
      </c>
      <c r="I22" s="30">
        <v>4</v>
      </c>
      <c r="J22" s="30">
        <v>16</v>
      </c>
      <c r="K22" s="30">
        <v>9</v>
      </c>
      <c r="L22" s="30">
        <v>1</v>
      </c>
      <c r="M22" s="30">
        <v>4</v>
      </c>
      <c r="N22" s="30">
        <v>0</v>
      </c>
      <c r="O22" s="30">
        <v>24</v>
      </c>
      <c r="P22" s="30">
        <v>74</v>
      </c>
      <c r="Q22" s="30"/>
      <c r="R22" s="30">
        <v>74</v>
      </c>
      <c r="S22" s="30" t="s">
        <v>937</v>
      </c>
      <c r="T22" s="30">
        <v>15</v>
      </c>
      <c r="U22" s="30" t="s">
        <v>272</v>
      </c>
    </row>
    <row r="23" spans="1:21" s="54" customFormat="1" ht="15.75" customHeight="1">
      <c r="A23" s="30" t="s">
        <v>239</v>
      </c>
      <c r="B23" s="30">
        <v>16</v>
      </c>
      <c r="C23" s="30" t="s">
        <v>148</v>
      </c>
      <c r="D23" s="30" t="s">
        <v>566</v>
      </c>
      <c r="E23" s="30" t="s">
        <v>550</v>
      </c>
      <c r="F23" s="30">
        <v>8</v>
      </c>
      <c r="G23" s="30">
        <v>10</v>
      </c>
      <c r="H23" s="30">
        <v>13</v>
      </c>
      <c r="I23" s="30">
        <v>4</v>
      </c>
      <c r="J23" s="30">
        <v>12</v>
      </c>
      <c r="K23" s="30">
        <v>5</v>
      </c>
      <c r="L23" s="30">
        <v>2</v>
      </c>
      <c r="M23" s="30">
        <v>2</v>
      </c>
      <c r="N23" s="30">
        <v>0</v>
      </c>
      <c r="O23" s="30">
        <v>26</v>
      </c>
      <c r="P23" s="30">
        <v>74</v>
      </c>
      <c r="Q23" s="30"/>
      <c r="R23" s="30">
        <v>74</v>
      </c>
      <c r="S23" s="30" t="s">
        <v>937</v>
      </c>
      <c r="T23" s="30">
        <v>16</v>
      </c>
      <c r="U23" s="30" t="s">
        <v>562</v>
      </c>
    </row>
    <row r="24" spans="1:21" s="54" customFormat="1" ht="15.75" customHeight="1">
      <c r="A24" s="30" t="s">
        <v>239</v>
      </c>
      <c r="B24" s="30">
        <v>17</v>
      </c>
      <c r="C24" s="30" t="s">
        <v>148</v>
      </c>
      <c r="D24" s="30" t="s">
        <v>569</v>
      </c>
      <c r="E24" s="30" t="s">
        <v>550</v>
      </c>
      <c r="F24" s="30">
        <v>8</v>
      </c>
      <c r="G24" s="30">
        <v>10</v>
      </c>
      <c r="H24" s="30">
        <v>8</v>
      </c>
      <c r="I24" s="30">
        <v>4</v>
      </c>
      <c r="J24" s="30">
        <v>14</v>
      </c>
      <c r="K24" s="30">
        <v>4</v>
      </c>
      <c r="L24" s="30">
        <v>4</v>
      </c>
      <c r="M24" s="30">
        <v>2</v>
      </c>
      <c r="N24" s="30">
        <v>2</v>
      </c>
      <c r="O24" s="30">
        <v>26</v>
      </c>
      <c r="P24" s="30">
        <v>74</v>
      </c>
      <c r="Q24" s="30"/>
      <c r="R24" s="30">
        <v>74</v>
      </c>
      <c r="S24" s="30" t="s">
        <v>937</v>
      </c>
      <c r="T24" s="30">
        <v>17</v>
      </c>
      <c r="U24" s="30" t="s">
        <v>562</v>
      </c>
    </row>
    <row r="25" spans="1:21" s="54" customFormat="1" ht="15.75">
      <c r="A25" s="30" t="s">
        <v>239</v>
      </c>
      <c r="B25" s="30">
        <v>18</v>
      </c>
      <c r="C25" s="30" t="s">
        <v>148</v>
      </c>
      <c r="D25" s="30" t="s">
        <v>896</v>
      </c>
      <c r="E25" s="30" t="s">
        <v>888</v>
      </c>
      <c r="F25" s="30">
        <v>8</v>
      </c>
      <c r="G25" s="30">
        <v>6</v>
      </c>
      <c r="H25" s="30">
        <v>8</v>
      </c>
      <c r="I25" s="30">
        <v>8</v>
      </c>
      <c r="J25" s="30">
        <v>14</v>
      </c>
      <c r="K25" s="30">
        <v>8</v>
      </c>
      <c r="L25" s="30">
        <v>2</v>
      </c>
      <c r="M25" s="30">
        <v>2</v>
      </c>
      <c r="N25" s="30">
        <v>0</v>
      </c>
      <c r="O25" s="30">
        <v>26</v>
      </c>
      <c r="P25" s="30">
        <v>74</v>
      </c>
      <c r="Q25" s="30"/>
      <c r="R25" s="30">
        <v>74</v>
      </c>
      <c r="S25" s="30" t="s">
        <v>937</v>
      </c>
      <c r="T25" s="30">
        <v>18</v>
      </c>
      <c r="U25" s="30" t="s">
        <v>892</v>
      </c>
    </row>
    <row r="26" spans="1:21" s="54" customFormat="1" ht="15.75">
      <c r="A26" s="30" t="s">
        <v>239</v>
      </c>
      <c r="B26" s="30">
        <v>19</v>
      </c>
      <c r="C26" s="30" t="s">
        <v>148</v>
      </c>
      <c r="D26" s="30" t="s">
        <v>202</v>
      </c>
      <c r="E26" s="30" t="s">
        <v>187</v>
      </c>
      <c r="F26" s="30">
        <v>8</v>
      </c>
      <c r="G26" s="30">
        <v>10</v>
      </c>
      <c r="H26" s="30">
        <v>8</v>
      </c>
      <c r="I26" s="30">
        <v>8</v>
      </c>
      <c r="J26" s="30">
        <v>14</v>
      </c>
      <c r="K26" s="30">
        <v>5</v>
      </c>
      <c r="L26" s="30">
        <v>0</v>
      </c>
      <c r="M26" s="30">
        <v>2</v>
      </c>
      <c r="N26" s="30">
        <v>0</v>
      </c>
      <c r="O26" s="30">
        <v>26</v>
      </c>
      <c r="P26" s="30">
        <v>73</v>
      </c>
      <c r="Q26" s="30"/>
      <c r="R26" s="30">
        <v>73</v>
      </c>
      <c r="S26" s="30" t="s">
        <v>937</v>
      </c>
      <c r="T26" s="30">
        <v>19</v>
      </c>
      <c r="U26" s="30" t="s">
        <v>189</v>
      </c>
    </row>
    <row r="27" spans="1:21" s="54" customFormat="1" ht="15.75">
      <c r="A27" s="30" t="s">
        <v>239</v>
      </c>
      <c r="B27" s="30">
        <v>20</v>
      </c>
      <c r="C27" s="30" t="s">
        <v>148</v>
      </c>
      <c r="D27" s="30" t="s">
        <v>333</v>
      </c>
      <c r="E27" s="30" t="s">
        <v>334</v>
      </c>
      <c r="F27" s="30">
        <v>8</v>
      </c>
      <c r="G27" s="30">
        <v>10</v>
      </c>
      <c r="H27" s="30">
        <v>10</v>
      </c>
      <c r="I27" s="30">
        <v>8</v>
      </c>
      <c r="J27" s="30">
        <v>14</v>
      </c>
      <c r="K27" s="30">
        <v>9</v>
      </c>
      <c r="L27" s="30">
        <v>2</v>
      </c>
      <c r="M27" s="30">
        <v>2</v>
      </c>
      <c r="N27" s="30">
        <v>2</v>
      </c>
      <c r="O27" s="30">
        <v>16</v>
      </c>
      <c r="P27" s="30">
        <v>73</v>
      </c>
      <c r="Q27" s="30"/>
      <c r="R27" s="30">
        <v>73</v>
      </c>
      <c r="S27" s="30" t="s">
        <v>937</v>
      </c>
      <c r="T27" s="30">
        <v>20</v>
      </c>
      <c r="U27" s="30" t="s">
        <v>335</v>
      </c>
    </row>
    <row r="28" spans="1:21" s="54" customFormat="1" ht="15.75">
      <c r="A28" s="30" t="s">
        <v>239</v>
      </c>
      <c r="B28" s="30">
        <v>21</v>
      </c>
      <c r="C28" s="30" t="s">
        <v>148</v>
      </c>
      <c r="D28" s="30" t="s">
        <v>540</v>
      </c>
      <c r="E28" s="30" t="s">
        <v>532</v>
      </c>
      <c r="F28" s="30" t="s">
        <v>19</v>
      </c>
      <c r="G28" s="30">
        <v>6</v>
      </c>
      <c r="H28" s="30">
        <v>10</v>
      </c>
      <c r="I28" s="30">
        <v>8</v>
      </c>
      <c r="J28" s="30">
        <v>12</v>
      </c>
      <c r="K28" s="30">
        <v>11</v>
      </c>
      <c r="L28" s="30">
        <v>0</v>
      </c>
      <c r="M28" s="30">
        <v>2</v>
      </c>
      <c r="N28" s="30">
        <v>0</v>
      </c>
      <c r="O28" s="30">
        <v>24</v>
      </c>
      <c r="P28" s="30">
        <v>73</v>
      </c>
      <c r="Q28" s="30"/>
      <c r="R28" s="30">
        <v>73</v>
      </c>
      <c r="S28" s="30" t="s">
        <v>937</v>
      </c>
      <c r="T28" s="30">
        <v>21</v>
      </c>
      <c r="U28" s="30" t="s">
        <v>533</v>
      </c>
    </row>
    <row r="29" spans="1:21" s="54" customFormat="1" ht="15.75">
      <c r="A29" s="30" t="s">
        <v>239</v>
      </c>
      <c r="B29" s="30">
        <v>22</v>
      </c>
      <c r="C29" s="30" t="s">
        <v>148</v>
      </c>
      <c r="D29" s="30" t="s">
        <v>567</v>
      </c>
      <c r="E29" s="30" t="s">
        <v>550</v>
      </c>
      <c r="F29" s="30">
        <v>8</v>
      </c>
      <c r="G29" s="30">
        <v>10</v>
      </c>
      <c r="H29" s="30">
        <v>8</v>
      </c>
      <c r="I29" s="30">
        <v>4</v>
      </c>
      <c r="J29" s="30">
        <v>14</v>
      </c>
      <c r="K29" s="30">
        <v>7</v>
      </c>
      <c r="L29" s="30">
        <v>2</v>
      </c>
      <c r="M29" s="30">
        <v>2</v>
      </c>
      <c r="N29" s="30">
        <v>0</v>
      </c>
      <c r="O29" s="30">
        <v>26</v>
      </c>
      <c r="P29" s="30">
        <v>73</v>
      </c>
      <c r="Q29" s="30"/>
      <c r="R29" s="30">
        <v>73</v>
      </c>
      <c r="S29" s="30" t="s">
        <v>937</v>
      </c>
      <c r="T29" s="30">
        <v>22</v>
      </c>
      <c r="U29" s="30" t="s">
        <v>562</v>
      </c>
    </row>
    <row r="30" spans="1:21" s="54" customFormat="1" ht="15.75">
      <c r="A30" s="30" t="s">
        <v>239</v>
      </c>
      <c r="B30" s="30">
        <v>23</v>
      </c>
      <c r="C30" s="30" t="s">
        <v>148</v>
      </c>
      <c r="D30" s="30" t="s">
        <v>570</v>
      </c>
      <c r="E30" s="30" t="s">
        <v>550</v>
      </c>
      <c r="F30" s="30">
        <v>8</v>
      </c>
      <c r="G30" s="30">
        <v>8</v>
      </c>
      <c r="H30" s="30">
        <v>10</v>
      </c>
      <c r="I30" s="30">
        <v>4</v>
      </c>
      <c r="J30" s="30">
        <v>12</v>
      </c>
      <c r="K30" s="30">
        <v>7</v>
      </c>
      <c r="L30" s="30">
        <v>2</v>
      </c>
      <c r="M30" s="30">
        <v>2</v>
      </c>
      <c r="N30" s="30">
        <v>2</v>
      </c>
      <c r="O30" s="30">
        <v>26</v>
      </c>
      <c r="P30" s="30">
        <v>73</v>
      </c>
      <c r="Q30" s="30"/>
      <c r="R30" s="30">
        <v>73</v>
      </c>
      <c r="S30" s="30" t="s">
        <v>937</v>
      </c>
      <c r="T30" s="30">
        <v>23</v>
      </c>
      <c r="U30" s="30" t="s">
        <v>562</v>
      </c>
    </row>
    <row r="31" spans="1:21" s="54" customFormat="1" ht="15.75">
      <c r="A31" s="30" t="s">
        <v>239</v>
      </c>
      <c r="B31" s="30">
        <v>24</v>
      </c>
      <c r="C31" s="30" t="s">
        <v>148</v>
      </c>
      <c r="D31" s="30" t="s">
        <v>675</v>
      </c>
      <c r="E31" s="30" t="s">
        <v>628</v>
      </c>
      <c r="F31" s="30" t="s">
        <v>674</v>
      </c>
      <c r="G31" s="30">
        <v>6</v>
      </c>
      <c r="H31" s="30">
        <v>12</v>
      </c>
      <c r="I31" s="30">
        <v>4</v>
      </c>
      <c r="J31" s="30">
        <v>16</v>
      </c>
      <c r="K31" s="30">
        <v>5</v>
      </c>
      <c r="L31" s="30">
        <v>0</v>
      </c>
      <c r="M31" s="30">
        <v>4</v>
      </c>
      <c r="N31" s="30">
        <v>0</v>
      </c>
      <c r="O31" s="30">
        <v>26</v>
      </c>
      <c r="P31" s="30">
        <v>73</v>
      </c>
      <c r="Q31" s="30"/>
      <c r="R31" s="30">
        <v>73</v>
      </c>
      <c r="S31" s="30" t="s">
        <v>937</v>
      </c>
      <c r="T31" s="30">
        <v>24</v>
      </c>
      <c r="U31" s="30" t="s">
        <v>653</v>
      </c>
    </row>
    <row r="32" spans="1:21" s="54" customFormat="1" ht="15.75">
      <c r="A32" s="30" t="s">
        <v>239</v>
      </c>
      <c r="B32" s="30">
        <v>25</v>
      </c>
      <c r="C32" s="30" t="s">
        <v>148</v>
      </c>
      <c r="D32" s="30" t="s">
        <v>676</v>
      </c>
      <c r="E32" s="30" t="s">
        <v>628</v>
      </c>
      <c r="F32" s="30" t="s">
        <v>153</v>
      </c>
      <c r="G32" s="30">
        <v>4</v>
      </c>
      <c r="H32" s="30">
        <v>12</v>
      </c>
      <c r="I32" s="30">
        <v>8</v>
      </c>
      <c r="J32" s="30">
        <v>12</v>
      </c>
      <c r="K32" s="30">
        <v>10</v>
      </c>
      <c r="L32" s="30">
        <v>0</v>
      </c>
      <c r="M32" s="30">
        <v>3</v>
      </c>
      <c r="N32" s="30">
        <v>2</v>
      </c>
      <c r="O32" s="30">
        <v>22</v>
      </c>
      <c r="P32" s="30">
        <v>73</v>
      </c>
      <c r="Q32" s="30"/>
      <c r="R32" s="30">
        <v>73</v>
      </c>
      <c r="S32" s="30" t="s">
        <v>937</v>
      </c>
      <c r="T32" s="30">
        <v>25</v>
      </c>
      <c r="U32" s="30" t="s">
        <v>672</v>
      </c>
    </row>
    <row r="33" spans="1:21" s="54" customFormat="1" ht="15.75">
      <c r="A33" s="30" t="s">
        <v>239</v>
      </c>
      <c r="B33" s="30">
        <v>26</v>
      </c>
      <c r="C33" s="30" t="s">
        <v>148</v>
      </c>
      <c r="D33" s="30" t="s">
        <v>520</v>
      </c>
      <c r="E33" s="30" t="s">
        <v>511</v>
      </c>
      <c r="F33" s="30" t="s">
        <v>23</v>
      </c>
      <c r="G33" s="30">
        <v>10</v>
      </c>
      <c r="H33" s="30">
        <v>12</v>
      </c>
      <c r="I33" s="30">
        <v>0</v>
      </c>
      <c r="J33" s="30">
        <v>14</v>
      </c>
      <c r="K33" s="30">
        <v>9</v>
      </c>
      <c r="L33" s="30">
        <v>1</v>
      </c>
      <c r="M33" s="30">
        <v>2</v>
      </c>
      <c r="N33" s="30">
        <v>2</v>
      </c>
      <c r="O33" s="30">
        <v>22</v>
      </c>
      <c r="P33" s="30">
        <v>72</v>
      </c>
      <c r="Q33" s="30"/>
      <c r="R33" s="30">
        <v>72</v>
      </c>
      <c r="S33" s="30"/>
      <c r="T33" s="30">
        <v>26</v>
      </c>
      <c r="U33" s="30" t="s">
        <v>512</v>
      </c>
    </row>
    <row r="34" spans="1:21" s="54" customFormat="1" ht="15.75">
      <c r="A34" s="30" t="s">
        <v>239</v>
      </c>
      <c r="B34" s="30">
        <v>27</v>
      </c>
      <c r="C34" s="30" t="s">
        <v>148</v>
      </c>
      <c r="D34" s="30" t="s">
        <v>522</v>
      </c>
      <c r="E34" s="30" t="s">
        <v>511</v>
      </c>
      <c r="F34" s="30" t="s">
        <v>23</v>
      </c>
      <c r="G34" s="30">
        <v>4</v>
      </c>
      <c r="H34" s="30">
        <v>12</v>
      </c>
      <c r="I34" s="30">
        <v>8</v>
      </c>
      <c r="J34" s="30">
        <v>14</v>
      </c>
      <c r="K34" s="30">
        <v>3</v>
      </c>
      <c r="L34" s="30">
        <v>1</v>
      </c>
      <c r="M34" s="30">
        <v>4</v>
      </c>
      <c r="N34" s="30">
        <v>0</v>
      </c>
      <c r="O34" s="30">
        <v>26</v>
      </c>
      <c r="P34" s="30">
        <v>72</v>
      </c>
      <c r="Q34" s="30"/>
      <c r="R34" s="30">
        <v>72</v>
      </c>
      <c r="S34" s="30"/>
      <c r="T34" s="30">
        <v>27</v>
      </c>
      <c r="U34" s="30" t="s">
        <v>512</v>
      </c>
    </row>
    <row r="35" spans="1:21" s="54" customFormat="1" ht="15.75">
      <c r="A35" s="30" t="s">
        <v>239</v>
      </c>
      <c r="B35" s="30">
        <v>28</v>
      </c>
      <c r="C35" s="30" t="s">
        <v>148</v>
      </c>
      <c r="D35" s="30" t="s">
        <v>883</v>
      </c>
      <c r="E35" s="30" t="s">
        <v>875</v>
      </c>
      <c r="F35" s="30">
        <v>8</v>
      </c>
      <c r="G35" s="30">
        <v>8</v>
      </c>
      <c r="H35" s="30">
        <v>10</v>
      </c>
      <c r="I35" s="30">
        <v>8</v>
      </c>
      <c r="J35" s="30">
        <v>14</v>
      </c>
      <c r="K35" s="30">
        <v>5</v>
      </c>
      <c r="L35" s="30">
        <v>2</v>
      </c>
      <c r="M35" s="30">
        <v>0</v>
      </c>
      <c r="N35" s="30">
        <v>1</v>
      </c>
      <c r="O35" s="30">
        <v>24</v>
      </c>
      <c r="P35" s="30">
        <v>72</v>
      </c>
      <c r="Q35" s="30"/>
      <c r="R35" s="30">
        <v>72</v>
      </c>
      <c r="S35" s="30"/>
      <c r="T35" s="30">
        <v>28</v>
      </c>
      <c r="U35" s="30" t="s">
        <v>876</v>
      </c>
    </row>
    <row r="36" spans="1:21" s="54" customFormat="1" ht="15.75">
      <c r="A36" s="30" t="s">
        <v>239</v>
      </c>
      <c r="B36" s="30">
        <v>29</v>
      </c>
      <c r="C36" s="30" t="s">
        <v>148</v>
      </c>
      <c r="D36" s="30" t="s">
        <v>206</v>
      </c>
      <c r="E36" s="30" t="s">
        <v>187</v>
      </c>
      <c r="F36" s="30">
        <v>8</v>
      </c>
      <c r="G36" s="30">
        <v>6</v>
      </c>
      <c r="H36" s="30">
        <v>10</v>
      </c>
      <c r="I36" s="30">
        <v>8</v>
      </c>
      <c r="J36" s="30">
        <v>12</v>
      </c>
      <c r="K36" s="30">
        <v>5</v>
      </c>
      <c r="L36" s="30">
        <v>0</v>
      </c>
      <c r="M36" s="30">
        <v>4</v>
      </c>
      <c r="N36" s="30">
        <v>0</v>
      </c>
      <c r="O36" s="30">
        <v>26</v>
      </c>
      <c r="P36" s="30">
        <v>71</v>
      </c>
      <c r="Q36" s="30"/>
      <c r="R36" s="30">
        <v>71</v>
      </c>
      <c r="S36" s="30"/>
      <c r="T36" s="30">
        <v>29</v>
      </c>
      <c r="U36" s="30" t="s">
        <v>189</v>
      </c>
    </row>
    <row r="37" spans="1:21" s="54" customFormat="1" ht="15.75">
      <c r="A37" s="30" t="s">
        <v>239</v>
      </c>
      <c r="B37" s="30">
        <v>30</v>
      </c>
      <c r="C37" s="30" t="s">
        <v>148</v>
      </c>
      <c r="D37" s="20" t="s">
        <v>918</v>
      </c>
      <c r="E37" s="20" t="s">
        <v>908</v>
      </c>
      <c r="F37" s="20" t="s">
        <v>19</v>
      </c>
      <c r="G37" s="32">
        <v>4</v>
      </c>
      <c r="H37" s="32">
        <v>12</v>
      </c>
      <c r="I37" s="32">
        <v>0</v>
      </c>
      <c r="J37" s="32">
        <v>16</v>
      </c>
      <c r="K37" s="32">
        <v>9</v>
      </c>
      <c r="L37" s="32">
        <v>0</v>
      </c>
      <c r="M37" s="32">
        <v>4</v>
      </c>
      <c r="N37" s="32">
        <v>0</v>
      </c>
      <c r="O37" s="32">
        <v>26</v>
      </c>
      <c r="P37" s="32">
        <f>SUM(G37:O37)</f>
        <v>71</v>
      </c>
      <c r="Q37" s="20"/>
      <c r="R37" s="20">
        <v>71</v>
      </c>
      <c r="S37" s="22"/>
      <c r="T37" s="30">
        <v>30</v>
      </c>
      <c r="U37" s="20" t="s">
        <v>917</v>
      </c>
    </row>
    <row r="38" spans="1:21" s="54" customFormat="1" ht="15.75">
      <c r="A38" s="30" t="s">
        <v>239</v>
      </c>
      <c r="B38" s="30">
        <v>31</v>
      </c>
      <c r="C38" s="30" t="s">
        <v>148</v>
      </c>
      <c r="D38" s="31" t="s">
        <v>53</v>
      </c>
      <c r="E38" s="20" t="s">
        <v>17</v>
      </c>
      <c r="F38" s="29" t="s">
        <v>21</v>
      </c>
      <c r="G38" s="32">
        <v>10</v>
      </c>
      <c r="H38" s="32">
        <v>12</v>
      </c>
      <c r="I38" s="32">
        <v>6</v>
      </c>
      <c r="J38" s="32">
        <v>14</v>
      </c>
      <c r="K38" s="32">
        <v>7</v>
      </c>
      <c r="L38" s="32">
        <v>2</v>
      </c>
      <c r="M38" s="32">
        <v>1</v>
      </c>
      <c r="N38" s="32">
        <v>0</v>
      </c>
      <c r="O38" s="32">
        <v>18</v>
      </c>
      <c r="P38" s="32">
        <f>SUM(G38:O38)</f>
        <v>70</v>
      </c>
      <c r="Q38" s="29"/>
      <c r="R38" s="29">
        <v>70</v>
      </c>
      <c r="S38" s="29"/>
      <c r="T38" s="30">
        <v>31</v>
      </c>
      <c r="U38" s="20" t="s">
        <v>35</v>
      </c>
    </row>
    <row r="39" spans="1:21" s="54" customFormat="1" ht="15.75">
      <c r="A39" s="30" t="s">
        <v>239</v>
      </c>
      <c r="B39" s="30">
        <v>32</v>
      </c>
      <c r="C39" s="30" t="s">
        <v>148</v>
      </c>
      <c r="D39" s="30" t="s">
        <v>571</v>
      </c>
      <c r="E39" s="30" t="s">
        <v>550</v>
      </c>
      <c r="F39" s="30">
        <v>8</v>
      </c>
      <c r="G39" s="30">
        <v>10</v>
      </c>
      <c r="H39" s="30">
        <v>10</v>
      </c>
      <c r="I39" s="30">
        <v>8</v>
      </c>
      <c r="J39" s="30">
        <v>12</v>
      </c>
      <c r="K39" s="30">
        <v>8</v>
      </c>
      <c r="L39" s="30">
        <v>1</v>
      </c>
      <c r="M39" s="30">
        <v>2</v>
      </c>
      <c r="N39" s="30">
        <v>1</v>
      </c>
      <c r="O39" s="30">
        <v>18</v>
      </c>
      <c r="P39" s="30">
        <v>70</v>
      </c>
      <c r="Q39" s="30"/>
      <c r="R39" s="30">
        <v>70</v>
      </c>
      <c r="S39" s="30"/>
      <c r="T39" s="30">
        <v>32</v>
      </c>
      <c r="U39" s="30" t="s">
        <v>562</v>
      </c>
    </row>
    <row r="40" spans="1:21" s="54" customFormat="1" ht="15.75">
      <c r="A40" s="30" t="s">
        <v>239</v>
      </c>
      <c r="B40" s="30">
        <v>33</v>
      </c>
      <c r="C40" s="30" t="s">
        <v>148</v>
      </c>
      <c r="D40" s="30" t="s">
        <v>572</v>
      </c>
      <c r="E40" s="30" t="s">
        <v>550</v>
      </c>
      <c r="F40" s="30">
        <v>8</v>
      </c>
      <c r="G40" s="30">
        <v>6</v>
      </c>
      <c r="H40" s="30">
        <v>10</v>
      </c>
      <c r="I40" s="30">
        <v>16</v>
      </c>
      <c r="J40" s="30">
        <v>8</v>
      </c>
      <c r="K40" s="30">
        <v>9</v>
      </c>
      <c r="L40" s="30">
        <v>0</v>
      </c>
      <c r="M40" s="30">
        <v>0</v>
      </c>
      <c r="N40" s="30">
        <v>0</v>
      </c>
      <c r="O40" s="30">
        <v>21</v>
      </c>
      <c r="P40" s="30">
        <v>70</v>
      </c>
      <c r="Q40" s="30"/>
      <c r="R40" s="30">
        <v>70</v>
      </c>
      <c r="S40" s="30"/>
      <c r="T40" s="30">
        <v>33</v>
      </c>
      <c r="U40" s="30" t="s">
        <v>562</v>
      </c>
    </row>
    <row r="41" spans="1:21" s="54" customFormat="1" ht="15.75">
      <c r="A41" s="30" t="s">
        <v>239</v>
      </c>
      <c r="B41" s="30">
        <v>34</v>
      </c>
      <c r="C41" s="30" t="s">
        <v>148</v>
      </c>
      <c r="D41" s="31" t="s">
        <v>116</v>
      </c>
      <c r="E41" s="20" t="s">
        <v>17</v>
      </c>
      <c r="F41" s="29" t="s">
        <v>23</v>
      </c>
      <c r="G41" s="32">
        <v>8</v>
      </c>
      <c r="H41" s="32">
        <v>18</v>
      </c>
      <c r="I41" s="32">
        <v>8</v>
      </c>
      <c r="J41" s="32">
        <v>14</v>
      </c>
      <c r="K41" s="32">
        <v>8</v>
      </c>
      <c r="L41" s="32">
        <v>1</v>
      </c>
      <c r="M41" s="32">
        <v>2</v>
      </c>
      <c r="N41" s="32">
        <v>2</v>
      </c>
      <c r="O41" s="32">
        <v>8</v>
      </c>
      <c r="P41" s="32">
        <f>SUM(G41:O41)</f>
        <v>69</v>
      </c>
      <c r="Q41" s="29"/>
      <c r="R41" s="29">
        <v>69</v>
      </c>
      <c r="S41" s="29"/>
      <c r="T41" s="30">
        <v>34</v>
      </c>
      <c r="U41" s="20" t="s">
        <v>35</v>
      </c>
    </row>
    <row r="42" spans="1:21" s="54" customFormat="1" ht="15.75">
      <c r="A42" s="30" t="s">
        <v>239</v>
      </c>
      <c r="B42" s="30">
        <v>35</v>
      </c>
      <c r="C42" s="30" t="s">
        <v>148</v>
      </c>
      <c r="D42" s="30" t="s">
        <v>274</v>
      </c>
      <c r="E42" s="30" t="s">
        <v>75</v>
      </c>
      <c r="F42" s="30" t="s">
        <v>23</v>
      </c>
      <c r="G42" s="30">
        <v>8</v>
      </c>
      <c r="H42" s="30">
        <v>8</v>
      </c>
      <c r="I42" s="30">
        <v>8</v>
      </c>
      <c r="J42" s="30">
        <v>16</v>
      </c>
      <c r="K42" s="30">
        <v>7</v>
      </c>
      <c r="L42" s="30">
        <v>0</v>
      </c>
      <c r="M42" s="30">
        <v>4</v>
      </c>
      <c r="N42" s="30">
        <v>0</v>
      </c>
      <c r="O42" s="30">
        <v>18</v>
      </c>
      <c r="P42" s="30">
        <v>69</v>
      </c>
      <c r="Q42" s="30"/>
      <c r="R42" s="30">
        <v>69</v>
      </c>
      <c r="S42" s="30"/>
      <c r="T42" s="30">
        <v>35</v>
      </c>
      <c r="U42" s="30" t="s">
        <v>272</v>
      </c>
    </row>
    <row r="43" spans="1:21" s="54" customFormat="1" ht="15.75">
      <c r="A43" s="30" t="s">
        <v>239</v>
      </c>
      <c r="B43" s="30">
        <v>36</v>
      </c>
      <c r="C43" s="30" t="s">
        <v>148</v>
      </c>
      <c r="D43" s="30" t="s">
        <v>336</v>
      </c>
      <c r="E43" s="30" t="s">
        <v>334</v>
      </c>
      <c r="F43" s="30">
        <v>8</v>
      </c>
      <c r="G43" s="30">
        <v>8</v>
      </c>
      <c r="H43" s="30">
        <v>8</v>
      </c>
      <c r="I43" s="30">
        <v>8</v>
      </c>
      <c r="J43" s="30">
        <v>14</v>
      </c>
      <c r="K43" s="30">
        <v>9</v>
      </c>
      <c r="L43" s="30">
        <v>0</v>
      </c>
      <c r="M43" s="30">
        <v>4</v>
      </c>
      <c r="N43" s="30">
        <v>0</v>
      </c>
      <c r="O43" s="30">
        <v>18</v>
      </c>
      <c r="P43" s="30">
        <v>69</v>
      </c>
      <c r="Q43" s="30"/>
      <c r="R43" s="30">
        <v>69</v>
      </c>
      <c r="S43" s="30"/>
      <c r="T43" s="30">
        <v>36</v>
      </c>
      <c r="U43" s="30" t="s">
        <v>335</v>
      </c>
    </row>
    <row r="44" spans="1:21" s="54" customFormat="1" ht="15.75">
      <c r="A44" s="30" t="s">
        <v>239</v>
      </c>
      <c r="B44" s="30">
        <v>37</v>
      </c>
      <c r="C44" s="30" t="s">
        <v>148</v>
      </c>
      <c r="D44" s="30" t="s">
        <v>521</v>
      </c>
      <c r="E44" s="30" t="s">
        <v>511</v>
      </c>
      <c r="F44" s="30" t="s">
        <v>23</v>
      </c>
      <c r="G44" s="30">
        <v>4</v>
      </c>
      <c r="H44" s="30">
        <v>8</v>
      </c>
      <c r="I44" s="30">
        <v>8</v>
      </c>
      <c r="J44" s="30">
        <v>12</v>
      </c>
      <c r="K44" s="30">
        <v>6</v>
      </c>
      <c r="L44" s="30">
        <v>1</v>
      </c>
      <c r="M44" s="30">
        <v>4</v>
      </c>
      <c r="N44" s="30">
        <v>0</v>
      </c>
      <c r="O44" s="30">
        <v>26</v>
      </c>
      <c r="P44" s="30">
        <v>69</v>
      </c>
      <c r="Q44" s="30"/>
      <c r="R44" s="30">
        <v>69</v>
      </c>
      <c r="S44" s="30"/>
      <c r="T44" s="30">
        <v>37</v>
      </c>
      <c r="U44" s="30" t="s">
        <v>512</v>
      </c>
    </row>
    <row r="45" spans="1:21" s="54" customFormat="1" ht="15.75">
      <c r="A45" s="30" t="s">
        <v>239</v>
      </c>
      <c r="B45" s="30">
        <v>38</v>
      </c>
      <c r="C45" s="30" t="s">
        <v>148</v>
      </c>
      <c r="D45" s="30" t="s">
        <v>561</v>
      </c>
      <c r="E45" s="30" t="s">
        <v>550</v>
      </c>
      <c r="F45" s="30">
        <v>8</v>
      </c>
      <c r="G45" s="30">
        <v>6</v>
      </c>
      <c r="H45" s="30">
        <v>9</v>
      </c>
      <c r="I45" s="30">
        <v>8</v>
      </c>
      <c r="J45" s="30">
        <v>16</v>
      </c>
      <c r="K45" s="30">
        <v>4</v>
      </c>
      <c r="L45" s="30">
        <v>2</v>
      </c>
      <c r="M45" s="30">
        <v>0</v>
      </c>
      <c r="N45" s="30">
        <v>0</v>
      </c>
      <c r="O45" s="30">
        <v>24</v>
      </c>
      <c r="P45" s="30">
        <v>69</v>
      </c>
      <c r="Q45" s="30"/>
      <c r="R45" s="30">
        <v>69</v>
      </c>
      <c r="S45" s="30"/>
      <c r="T45" s="30">
        <v>38</v>
      </c>
      <c r="U45" s="30" t="s">
        <v>562</v>
      </c>
    </row>
    <row r="46" spans="1:21" s="54" customFormat="1" ht="15.75">
      <c r="A46" s="30" t="s">
        <v>239</v>
      </c>
      <c r="B46" s="30">
        <v>39</v>
      </c>
      <c r="C46" s="30" t="s">
        <v>148</v>
      </c>
      <c r="D46" s="29" t="s">
        <v>919</v>
      </c>
      <c r="E46" s="29" t="s">
        <v>908</v>
      </c>
      <c r="F46" s="29" t="s">
        <v>19</v>
      </c>
      <c r="G46" s="32">
        <v>6</v>
      </c>
      <c r="H46" s="32">
        <v>10</v>
      </c>
      <c r="I46" s="32">
        <v>2</v>
      </c>
      <c r="J46" s="29">
        <v>16</v>
      </c>
      <c r="K46" s="29">
        <v>5</v>
      </c>
      <c r="L46" s="29">
        <v>0</v>
      </c>
      <c r="M46" s="29">
        <v>4</v>
      </c>
      <c r="N46" s="29">
        <v>0</v>
      </c>
      <c r="O46" s="29">
        <v>26</v>
      </c>
      <c r="P46" s="29">
        <f>SUM(G46:O46)</f>
        <v>69</v>
      </c>
      <c r="Q46" s="29"/>
      <c r="R46" s="29">
        <v>69</v>
      </c>
      <c r="S46" s="33"/>
      <c r="T46" s="30">
        <v>39</v>
      </c>
      <c r="U46" s="20" t="s">
        <v>917</v>
      </c>
    </row>
    <row r="47" spans="1:21" s="54" customFormat="1" ht="15.75">
      <c r="A47" s="30" t="s">
        <v>239</v>
      </c>
      <c r="B47" s="30">
        <v>40</v>
      </c>
      <c r="C47" s="30" t="s">
        <v>148</v>
      </c>
      <c r="D47" s="30" t="s">
        <v>275</v>
      </c>
      <c r="E47" s="30" t="s">
        <v>75</v>
      </c>
      <c r="F47" s="30" t="s">
        <v>19</v>
      </c>
      <c r="G47" s="30">
        <v>12</v>
      </c>
      <c r="H47" s="30">
        <v>7</v>
      </c>
      <c r="I47" s="30">
        <v>8</v>
      </c>
      <c r="J47" s="30">
        <v>14</v>
      </c>
      <c r="K47" s="30">
        <v>3</v>
      </c>
      <c r="L47" s="30">
        <v>0</v>
      </c>
      <c r="M47" s="30">
        <v>3</v>
      </c>
      <c r="N47" s="30">
        <v>0</v>
      </c>
      <c r="O47" s="30">
        <v>20</v>
      </c>
      <c r="P47" s="30">
        <v>67</v>
      </c>
      <c r="Q47" s="30"/>
      <c r="R47" s="30">
        <v>67</v>
      </c>
      <c r="S47" s="30"/>
      <c r="T47" s="30">
        <v>40</v>
      </c>
      <c r="U47" s="30" t="s">
        <v>272</v>
      </c>
    </row>
    <row r="48" spans="1:21" s="54" customFormat="1" ht="15.75">
      <c r="A48" s="30" t="s">
        <v>239</v>
      </c>
      <c r="B48" s="30">
        <v>41</v>
      </c>
      <c r="C48" s="30" t="s">
        <v>148</v>
      </c>
      <c r="D48" s="30" t="s">
        <v>276</v>
      </c>
      <c r="E48" s="30" t="s">
        <v>75</v>
      </c>
      <c r="F48" s="30" t="s">
        <v>23</v>
      </c>
      <c r="G48" s="30">
        <v>6</v>
      </c>
      <c r="H48" s="30">
        <v>9</v>
      </c>
      <c r="I48" s="30">
        <v>8</v>
      </c>
      <c r="J48" s="30">
        <v>14</v>
      </c>
      <c r="K48" s="30">
        <v>7</v>
      </c>
      <c r="L48" s="30">
        <v>1</v>
      </c>
      <c r="M48" s="30">
        <v>2</v>
      </c>
      <c r="N48" s="30">
        <v>0</v>
      </c>
      <c r="O48" s="30">
        <v>20</v>
      </c>
      <c r="P48" s="30">
        <v>67</v>
      </c>
      <c r="Q48" s="30"/>
      <c r="R48" s="30">
        <v>67</v>
      </c>
      <c r="S48" s="30"/>
      <c r="T48" s="30">
        <v>41</v>
      </c>
      <c r="U48" s="30" t="s">
        <v>272</v>
      </c>
    </row>
    <row r="49" spans="1:21" s="54" customFormat="1" ht="15.75">
      <c r="A49" s="30" t="s">
        <v>239</v>
      </c>
      <c r="B49" s="30">
        <v>42</v>
      </c>
      <c r="C49" s="30" t="s">
        <v>148</v>
      </c>
      <c r="D49" s="30" t="s">
        <v>337</v>
      </c>
      <c r="E49" s="30" t="s">
        <v>334</v>
      </c>
      <c r="F49" s="30">
        <v>8</v>
      </c>
      <c r="G49" s="30">
        <v>8</v>
      </c>
      <c r="H49" s="30">
        <v>8</v>
      </c>
      <c r="I49" s="30">
        <v>8</v>
      </c>
      <c r="J49" s="30">
        <v>14</v>
      </c>
      <c r="K49" s="30">
        <v>9</v>
      </c>
      <c r="L49" s="30">
        <v>0</v>
      </c>
      <c r="M49" s="30">
        <v>4</v>
      </c>
      <c r="N49" s="30">
        <v>0</v>
      </c>
      <c r="O49" s="30">
        <v>16</v>
      </c>
      <c r="P49" s="30">
        <v>67</v>
      </c>
      <c r="Q49" s="30"/>
      <c r="R49" s="30">
        <v>67</v>
      </c>
      <c r="S49" s="30"/>
      <c r="T49" s="30">
        <v>42</v>
      </c>
      <c r="U49" s="30" t="s">
        <v>335</v>
      </c>
    </row>
    <row r="50" spans="1:21" s="54" customFormat="1" ht="15.75">
      <c r="A50" s="30" t="s">
        <v>239</v>
      </c>
      <c r="B50" s="30">
        <v>43</v>
      </c>
      <c r="C50" s="30" t="s">
        <v>148</v>
      </c>
      <c r="D50" s="30" t="s">
        <v>209</v>
      </c>
      <c r="E50" s="30" t="s">
        <v>187</v>
      </c>
      <c r="F50" s="30">
        <v>8</v>
      </c>
      <c r="G50" s="30">
        <v>4</v>
      </c>
      <c r="H50" s="30">
        <v>0</v>
      </c>
      <c r="I50" s="30">
        <v>8</v>
      </c>
      <c r="J50" s="30">
        <v>16</v>
      </c>
      <c r="K50" s="30">
        <v>5</v>
      </c>
      <c r="L50" s="30">
        <v>4</v>
      </c>
      <c r="M50" s="30">
        <v>3</v>
      </c>
      <c r="N50" s="30">
        <v>0</v>
      </c>
      <c r="O50" s="30">
        <v>26</v>
      </c>
      <c r="P50" s="30">
        <v>66</v>
      </c>
      <c r="Q50" s="30"/>
      <c r="R50" s="30">
        <v>66</v>
      </c>
      <c r="S50" s="30"/>
      <c r="T50" s="30">
        <v>43</v>
      </c>
      <c r="U50" s="30" t="s">
        <v>189</v>
      </c>
    </row>
    <row r="51" spans="1:21" s="54" customFormat="1" ht="15.75">
      <c r="A51" s="30" t="s">
        <v>239</v>
      </c>
      <c r="B51" s="30">
        <v>44</v>
      </c>
      <c r="C51" s="30" t="s">
        <v>148</v>
      </c>
      <c r="D51" s="30" t="s">
        <v>894</v>
      </c>
      <c r="E51" s="30" t="s">
        <v>888</v>
      </c>
      <c r="F51" s="30">
        <v>8</v>
      </c>
      <c r="G51" s="30">
        <v>6</v>
      </c>
      <c r="H51" s="30">
        <v>6</v>
      </c>
      <c r="I51" s="30">
        <v>4</v>
      </c>
      <c r="J51" s="30">
        <v>16</v>
      </c>
      <c r="K51" s="30">
        <v>5</v>
      </c>
      <c r="L51" s="30">
        <v>3</v>
      </c>
      <c r="M51" s="30">
        <v>2</v>
      </c>
      <c r="N51" s="30"/>
      <c r="O51" s="30">
        <v>24</v>
      </c>
      <c r="P51" s="30">
        <v>66</v>
      </c>
      <c r="Q51" s="30"/>
      <c r="R51" s="30">
        <v>66</v>
      </c>
      <c r="S51" s="30"/>
      <c r="T51" s="30">
        <v>44</v>
      </c>
      <c r="U51" s="30" t="s">
        <v>892</v>
      </c>
    </row>
    <row r="52" spans="1:21" s="54" customFormat="1" ht="15.75">
      <c r="A52" s="30" t="s">
        <v>239</v>
      </c>
      <c r="B52" s="30">
        <v>45</v>
      </c>
      <c r="C52" s="30" t="s">
        <v>148</v>
      </c>
      <c r="D52" s="30" t="s">
        <v>208</v>
      </c>
      <c r="E52" s="30" t="s">
        <v>187</v>
      </c>
      <c r="F52" s="30">
        <v>8</v>
      </c>
      <c r="G52" s="30">
        <v>8</v>
      </c>
      <c r="H52" s="30">
        <v>10</v>
      </c>
      <c r="I52" s="30">
        <v>8</v>
      </c>
      <c r="J52" s="30">
        <v>16</v>
      </c>
      <c r="K52" s="30">
        <v>3</v>
      </c>
      <c r="L52" s="30">
        <v>0</v>
      </c>
      <c r="M52" s="30">
        <v>2</v>
      </c>
      <c r="N52" s="30">
        <v>0</v>
      </c>
      <c r="O52" s="30">
        <v>26</v>
      </c>
      <c r="P52" s="30">
        <v>65</v>
      </c>
      <c r="Q52" s="30"/>
      <c r="R52" s="30">
        <v>65</v>
      </c>
      <c r="S52" s="30"/>
      <c r="T52" s="30">
        <v>45</v>
      </c>
      <c r="U52" s="30" t="s">
        <v>189</v>
      </c>
    </row>
    <row r="53" spans="1:21" s="54" customFormat="1" ht="15.75">
      <c r="A53" s="30" t="s">
        <v>239</v>
      </c>
      <c r="B53" s="30">
        <v>46</v>
      </c>
      <c r="C53" s="30" t="s">
        <v>148</v>
      </c>
      <c r="D53" s="30" t="s">
        <v>856</v>
      </c>
      <c r="E53" s="30" t="s">
        <v>853</v>
      </c>
      <c r="F53" s="30" t="s">
        <v>854</v>
      </c>
      <c r="G53" s="30">
        <v>10</v>
      </c>
      <c r="H53" s="30">
        <v>14</v>
      </c>
      <c r="I53" s="30">
        <v>4</v>
      </c>
      <c r="J53" s="30">
        <v>16</v>
      </c>
      <c r="K53" s="30">
        <v>9</v>
      </c>
      <c r="L53" s="30">
        <v>0</v>
      </c>
      <c r="M53" s="30">
        <v>4</v>
      </c>
      <c r="N53" s="30">
        <v>0</v>
      </c>
      <c r="O53" s="30">
        <v>8</v>
      </c>
      <c r="P53" s="30">
        <v>65</v>
      </c>
      <c r="Q53" s="30"/>
      <c r="R53" s="30">
        <v>65</v>
      </c>
      <c r="S53" s="30"/>
      <c r="T53" s="30">
        <v>46</v>
      </c>
      <c r="U53" s="30" t="s">
        <v>855</v>
      </c>
    </row>
    <row r="54" spans="1:21" s="54" customFormat="1" ht="15.75">
      <c r="A54" s="30" t="s">
        <v>239</v>
      </c>
      <c r="B54" s="30">
        <v>47</v>
      </c>
      <c r="C54" s="30" t="s">
        <v>148</v>
      </c>
      <c r="D54" s="30" t="s">
        <v>895</v>
      </c>
      <c r="E54" s="30" t="s">
        <v>888</v>
      </c>
      <c r="F54" s="30">
        <v>8</v>
      </c>
      <c r="G54" s="30">
        <v>6</v>
      </c>
      <c r="H54" s="30">
        <v>12</v>
      </c>
      <c r="I54" s="30">
        <v>8</v>
      </c>
      <c r="J54" s="30">
        <v>12</v>
      </c>
      <c r="K54" s="30">
        <v>3</v>
      </c>
      <c r="L54" s="30">
        <v>0</v>
      </c>
      <c r="M54" s="30">
        <v>2</v>
      </c>
      <c r="N54" s="30"/>
      <c r="O54" s="30">
        <v>22</v>
      </c>
      <c r="P54" s="30">
        <v>65</v>
      </c>
      <c r="Q54" s="30"/>
      <c r="R54" s="30">
        <v>65</v>
      </c>
      <c r="S54" s="30"/>
      <c r="T54" s="30">
        <v>47</v>
      </c>
      <c r="U54" s="30" t="s">
        <v>892</v>
      </c>
    </row>
    <row r="55" spans="1:21" s="54" customFormat="1" ht="15.75">
      <c r="A55" s="30" t="s">
        <v>239</v>
      </c>
      <c r="B55" s="30">
        <v>48</v>
      </c>
      <c r="C55" s="30" t="s">
        <v>148</v>
      </c>
      <c r="D55" s="30" t="s">
        <v>277</v>
      </c>
      <c r="E55" s="30" t="s">
        <v>75</v>
      </c>
      <c r="F55" s="30" t="s">
        <v>19</v>
      </c>
      <c r="G55" s="30">
        <v>6</v>
      </c>
      <c r="H55" s="30">
        <v>12</v>
      </c>
      <c r="I55" s="30">
        <v>8</v>
      </c>
      <c r="J55" s="30">
        <v>14</v>
      </c>
      <c r="K55" s="30">
        <v>6</v>
      </c>
      <c r="L55" s="30">
        <v>0</v>
      </c>
      <c r="M55" s="30">
        <v>0</v>
      </c>
      <c r="N55" s="30">
        <v>0</v>
      </c>
      <c r="O55" s="30">
        <v>18</v>
      </c>
      <c r="P55" s="30">
        <v>64</v>
      </c>
      <c r="Q55" s="30"/>
      <c r="R55" s="30">
        <v>64</v>
      </c>
      <c r="S55" s="30"/>
      <c r="T55" s="30">
        <v>48</v>
      </c>
      <c r="U55" s="30" t="s">
        <v>272</v>
      </c>
    </row>
    <row r="56" spans="1:21" s="54" customFormat="1" ht="15.75">
      <c r="A56" s="30" t="s">
        <v>239</v>
      </c>
      <c r="B56" s="30">
        <v>49</v>
      </c>
      <c r="C56" s="30" t="s">
        <v>148</v>
      </c>
      <c r="D56" s="30" t="s">
        <v>429</v>
      </c>
      <c r="E56" s="30" t="s">
        <v>180</v>
      </c>
      <c r="F56" s="30" t="s">
        <v>60</v>
      </c>
      <c r="G56" s="30">
        <v>4</v>
      </c>
      <c r="H56" s="30">
        <v>10</v>
      </c>
      <c r="I56" s="30">
        <v>8</v>
      </c>
      <c r="J56" s="30">
        <v>16</v>
      </c>
      <c r="K56" s="30">
        <v>4</v>
      </c>
      <c r="L56" s="30">
        <v>0</v>
      </c>
      <c r="M56" s="30">
        <v>2</v>
      </c>
      <c r="N56" s="30">
        <v>0</v>
      </c>
      <c r="O56" s="30">
        <v>20</v>
      </c>
      <c r="P56" s="30">
        <v>64</v>
      </c>
      <c r="Q56" s="30"/>
      <c r="R56" s="30">
        <v>64</v>
      </c>
      <c r="S56" s="30"/>
      <c r="T56" s="30">
        <v>49</v>
      </c>
      <c r="U56" s="30" t="s">
        <v>424</v>
      </c>
    </row>
    <row r="57" spans="1:21" s="54" customFormat="1" ht="15.75">
      <c r="A57" s="30" t="s">
        <v>239</v>
      </c>
      <c r="B57" s="30">
        <v>50</v>
      </c>
      <c r="C57" s="30" t="s">
        <v>148</v>
      </c>
      <c r="D57" s="20" t="s">
        <v>916</v>
      </c>
      <c r="E57" s="20" t="s">
        <v>908</v>
      </c>
      <c r="F57" s="20" t="s">
        <v>23</v>
      </c>
      <c r="G57" s="32">
        <v>4</v>
      </c>
      <c r="H57" s="32">
        <v>6</v>
      </c>
      <c r="I57" s="32">
        <v>8</v>
      </c>
      <c r="J57" s="32">
        <v>16</v>
      </c>
      <c r="K57" s="32">
        <v>0</v>
      </c>
      <c r="L57" s="32">
        <v>0</v>
      </c>
      <c r="M57" s="32">
        <v>4</v>
      </c>
      <c r="N57" s="32">
        <v>0</v>
      </c>
      <c r="O57" s="32">
        <v>26</v>
      </c>
      <c r="P57" s="32">
        <f>SUM(G57:O57)</f>
        <v>64</v>
      </c>
      <c r="Q57" s="20"/>
      <c r="R57" s="20">
        <v>64</v>
      </c>
      <c r="S57" s="22"/>
      <c r="T57" s="30">
        <v>50</v>
      </c>
      <c r="U57" s="20" t="s">
        <v>917</v>
      </c>
    </row>
    <row r="58" spans="1:21" s="54" customFormat="1" ht="15.75">
      <c r="A58" s="30" t="s">
        <v>239</v>
      </c>
      <c r="B58" s="30">
        <v>51</v>
      </c>
      <c r="C58" s="30" t="s">
        <v>148</v>
      </c>
      <c r="D58" s="39" t="s">
        <v>113</v>
      </c>
      <c r="E58" s="20" t="s">
        <v>17</v>
      </c>
      <c r="F58" s="20" t="s">
        <v>21</v>
      </c>
      <c r="G58" s="32">
        <v>6</v>
      </c>
      <c r="H58" s="32">
        <v>8</v>
      </c>
      <c r="I58" s="32">
        <v>8</v>
      </c>
      <c r="J58" s="32">
        <v>16</v>
      </c>
      <c r="K58" s="32">
        <v>9</v>
      </c>
      <c r="L58" s="32">
        <v>0</v>
      </c>
      <c r="M58" s="32">
        <v>2</v>
      </c>
      <c r="N58" s="32">
        <v>0</v>
      </c>
      <c r="O58" s="32">
        <v>14</v>
      </c>
      <c r="P58" s="32">
        <f>SUM(G58:O58)</f>
        <v>63</v>
      </c>
      <c r="Q58" s="32"/>
      <c r="R58" s="32">
        <v>63</v>
      </c>
      <c r="S58" s="32"/>
      <c r="T58" s="30">
        <v>51</v>
      </c>
      <c r="U58" s="20" t="s">
        <v>35</v>
      </c>
    </row>
    <row r="59" spans="1:21" s="54" customFormat="1" ht="15.75">
      <c r="A59" s="30" t="s">
        <v>239</v>
      </c>
      <c r="B59" s="30">
        <v>52</v>
      </c>
      <c r="C59" s="30" t="s">
        <v>148</v>
      </c>
      <c r="D59" s="30" t="s">
        <v>203</v>
      </c>
      <c r="E59" s="30" t="s">
        <v>187</v>
      </c>
      <c r="F59" s="30">
        <v>8</v>
      </c>
      <c r="G59" s="30">
        <v>8</v>
      </c>
      <c r="H59" s="30">
        <v>10</v>
      </c>
      <c r="I59" s="30">
        <v>4</v>
      </c>
      <c r="J59" s="30">
        <v>8</v>
      </c>
      <c r="K59" s="30">
        <v>7</v>
      </c>
      <c r="L59" s="30">
        <v>2</v>
      </c>
      <c r="M59" s="30">
        <v>2</v>
      </c>
      <c r="N59" s="30">
        <v>0</v>
      </c>
      <c r="O59" s="30">
        <v>26</v>
      </c>
      <c r="P59" s="30">
        <v>63</v>
      </c>
      <c r="Q59" s="30"/>
      <c r="R59" s="30">
        <v>63</v>
      </c>
      <c r="S59" s="30"/>
      <c r="T59" s="30">
        <v>52</v>
      </c>
      <c r="U59" s="30" t="s">
        <v>189</v>
      </c>
    </row>
    <row r="60" spans="1:21" s="54" customFormat="1" ht="15.75">
      <c r="A60" s="30" t="s">
        <v>239</v>
      </c>
      <c r="B60" s="30">
        <v>53</v>
      </c>
      <c r="C60" s="30" t="s">
        <v>148</v>
      </c>
      <c r="D60" s="30" t="s">
        <v>207</v>
      </c>
      <c r="E60" s="30" t="s">
        <v>187</v>
      </c>
      <c r="F60" s="30">
        <v>8</v>
      </c>
      <c r="G60" s="30">
        <v>4</v>
      </c>
      <c r="H60" s="30">
        <v>10</v>
      </c>
      <c r="I60" s="30">
        <v>8</v>
      </c>
      <c r="J60" s="30">
        <v>16</v>
      </c>
      <c r="K60" s="30">
        <v>5</v>
      </c>
      <c r="L60" s="30">
        <v>0</v>
      </c>
      <c r="M60" s="30">
        <v>0</v>
      </c>
      <c r="N60" s="30">
        <v>0</v>
      </c>
      <c r="O60" s="30">
        <v>20</v>
      </c>
      <c r="P60" s="30">
        <v>63</v>
      </c>
      <c r="Q60" s="30"/>
      <c r="R60" s="30">
        <v>63</v>
      </c>
      <c r="S60" s="30"/>
      <c r="T60" s="30">
        <v>53</v>
      </c>
      <c r="U60" s="30" t="s">
        <v>189</v>
      </c>
    </row>
    <row r="61" spans="1:21" s="54" customFormat="1" ht="15.75">
      <c r="A61" s="30" t="s">
        <v>239</v>
      </c>
      <c r="B61" s="30">
        <v>54</v>
      </c>
      <c r="C61" s="30" t="s">
        <v>148</v>
      </c>
      <c r="D61" s="30" t="s">
        <v>278</v>
      </c>
      <c r="E61" s="30" t="s">
        <v>75</v>
      </c>
      <c r="F61" s="30" t="s">
        <v>23</v>
      </c>
      <c r="G61" s="30">
        <v>6</v>
      </c>
      <c r="H61" s="30">
        <v>9</v>
      </c>
      <c r="I61" s="30">
        <v>8</v>
      </c>
      <c r="J61" s="30">
        <v>13</v>
      </c>
      <c r="K61" s="30">
        <v>5</v>
      </c>
      <c r="L61" s="30">
        <v>0</v>
      </c>
      <c r="M61" s="30">
        <v>2</v>
      </c>
      <c r="N61" s="30">
        <v>0</v>
      </c>
      <c r="O61" s="30">
        <v>20</v>
      </c>
      <c r="P61" s="30">
        <v>63</v>
      </c>
      <c r="Q61" s="30"/>
      <c r="R61" s="30">
        <v>63</v>
      </c>
      <c r="S61" s="30"/>
      <c r="T61" s="30">
        <v>54</v>
      </c>
      <c r="U61" s="30" t="s">
        <v>272</v>
      </c>
    </row>
    <row r="62" spans="1:21" s="54" customFormat="1" ht="15.75">
      <c r="A62" s="30" t="s">
        <v>239</v>
      </c>
      <c r="B62" s="30">
        <v>55</v>
      </c>
      <c r="C62" s="30" t="s">
        <v>148</v>
      </c>
      <c r="D62" s="30" t="s">
        <v>432</v>
      </c>
      <c r="E62" s="30" t="s">
        <v>180</v>
      </c>
      <c r="F62" s="30" t="s">
        <v>19</v>
      </c>
      <c r="G62" s="30">
        <v>8</v>
      </c>
      <c r="H62" s="30">
        <v>8</v>
      </c>
      <c r="I62" s="30">
        <v>8</v>
      </c>
      <c r="J62" s="30">
        <v>12</v>
      </c>
      <c r="K62" s="30">
        <v>9</v>
      </c>
      <c r="L62" s="30">
        <v>2</v>
      </c>
      <c r="M62" s="30">
        <v>4</v>
      </c>
      <c r="N62" s="30">
        <v>2</v>
      </c>
      <c r="O62" s="30">
        <v>10</v>
      </c>
      <c r="P62" s="30">
        <v>63</v>
      </c>
      <c r="Q62" s="30"/>
      <c r="R62" s="30">
        <v>63</v>
      </c>
      <c r="S62" s="30"/>
      <c r="T62" s="30">
        <v>55</v>
      </c>
      <c r="U62" s="30" t="s">
        <v>424</v>
      </c>
    </row>
    <row r="63" spans="1:21" s="54" customFormat="1" ht="15.75">
      <c r="A63" s="30" t="s">
        <v>239</v>
      </c>
      <c r="B63" s="30">
        <v>56</v>
      </c>
      <c r="C63" s="30" t="s">
        <v>148</v>
      </c>
      <c r="D63" s="30" t="s">
        <v>435</v>
      </c>
      <c r="E63" s="30" t="s">
        <v>180</v>
      </c>
      <c r="F63" s="30" t="s">
        <v>19</v>
      </c>
      <c r="G63" s="30">
        <v>8</v>
      </c>
      <c r="H63" s="30">
        <v>8</v>
      </c>
      <c r="I63" s="30">
        <v>8</v>
      </c>
      <c r="J63" s="30">
        <v>16</v>
      </c>
      <c r="K63" s="30">
        <v>6</v>
      </c>
      <c r="L63" s="30">
        <v>1</v>
      </c>
      <c r="M63" s="30">
        <v>4</v>
      </c>
      <c r="N63" s="30">
        <v>0</v>
      </c>
      <c r="O63" s="30">
        <v>12</v>
      </c>
      <c r="P63" s="30">
        <v>63</v>
      </c>
      <c r="Q63" s="30"/>
      <c r="R63" s="30">
        <v>63</v>
      </c>
      <c r="S63" s="30"/>
      <c r="T63" s="30">
        <v>56</v>
      </c>
      <c r="U63" s="30" t="s">
        <v>424</v>
      </c>
    </row>
    <row r="64" spans="1:21" s="54" customFormat="1" ht="15.75">
      <c r="A64" s="30" t="s">
        <v>239</v>
      </c>
      <c r="B64" s="30">
        <v>57</v>
      </c>
      <c r="C64" s="30" t="s">
        <v>148</v>
      </c>
      <c r="D64" s="30" t="s">
        <v>575</v>
      </c>
      <c r="E64" s="30" t="s">
        <v>550</v>
      </c>
      <c r="F64" s="30">
        <v>8</v>
      </c>
      <c r="G64" s="30">
        <v>10</v>
      </c>
      <c r="H64" s="30">
        <v>14</v>
      </c>
      <c r="I64" s="30">
        <v>8</v>
      </c>
      <c r="J64" s="30">
        <v>16</v>
      </c>
      <c r="K64" s="30">
        <v>9</v>
      </c>
      <c r="L64" s="30">
        <v>2</v>
      </c>
      <c r="M64" s="30">
        <v>2</v>
      </c>
      <c r="N64" s="30">
        <v>0</v>
      </c>
      <c r="O64" s="30">
        <v>2</v>
      </c>
      <c r="P64" s="30">
        <v>63</v>
      </c>
      <c r="Q64" s="30"/>
      <c r="R64" s="30">
        <v>63</v>
      </c>
      <c r="S64" s="30"/>
      <c r="T64" s="30">
        <v>57</v>
      </c>
      <c r="U64" s="30" t="s">
        <v>562</v>
      </c>
    </row>
    <row r="65" spans="1:21" s="54" customFormat="1" ht="15.75">
      <c r="A65" s="30" t="s">
        <v>239</v>
      </c>
      <c r="B65" s="30">
        <v>58</v>
      </c>
      <c r="C65" s="30" t="s">
        <v>148</v>
      </c>
      <c r="D65" s="30" t="s">
        <v>862</v>
      </c>
      <c r="E65" s="30" t="s">
        <v>853</v>
      </c>
      <c r="F65" s="30" t="s">
        <v>861</v>
      </c>
      <c r="G65" s="30">
        <v>8</v>
      </c>
      <c r="H65" s="30">
        <v>10</v>
      </c>
      <c r="I65" s="30">
        <v>8</v>
      </c>
      <c r="J65" s="30">
        <v>16</v>
      </c>
      <c r="K65" s="30">
        <v>4</v>
      </c>
      <c r="L65" s="30">
        <v>3</v>
      </c>
      <c r="M65" s="30">
        <v>2</v>
      </c>
      <c r="N65" s="30">
        <v>0</v>
      </c>
      <c r="O65" s="30">
        <v>12</v>
      </c>
      <c r="P65" s="30">
        <v>63</v>
      </c>
      <c r="Q65" s="30"/>
      <c r="R65" s="30">
        <v>63</v>
      </c>
      <c r="S65" s="30"/>
      <c r="T65" s="30">
        <v>58</v>
      </c>
      <c r="U65" s="30" t="s">
        <v>855</v>
      </c>
    </row>
    <row r="66" spans="1:21" s="54" customFormat="1" ht="15.75">
      <c r="A66" s="30" t="s">
        <v>239</v>
      </c>
      <c r="B66" s="30">
        <v>59</v>
      </c>
      <c r="C66" s="30" t="s">
        <v>148</v>
      </c>
      <c r="D66" s="30" t="s">
        <v>678</v>
      </c>
      <c r="E66" s="30" t="s">
        <v>628</v>
      </c>
      <c r="F66" s="30" t="s">
        <v>155</v>
      </c>
      <c r="G66" s="30">
        <v>8</v>
      </c>
      <c r="H66" s="30">
        <v>12</v>
      </c>
      <c r="I66" s="30">
        <v>8</v>
      </c>
      <c r="J66" s="30">
        <v>16</v>
      </c>
      <c r="K66" s="30">
        <v>7</v>
      </c>
      <c r="L66" s="30">
        <v>0</v>
      </c>
      <c r="M66" s="30">
        <v>1</v>
      </c>
      <c r="N66" s="30">
        <v>0</v>
      </c>
      <c r="O66" s="30">
        <v>10</v>
      </c>
      <c r="P66" s="30">
        <v>62</v>
      </c>
      <c r="Q66" s="30"/>
      <c r="R66" s="30">
        <v>62</v>
      </c>
      <c r="S66" s="30"/>
      <c r="T66" s="30">
        <v>59</v>
      </c>
      <c r="U66" s="30" t="s">
        <v>672</v>
      </c>
    </row>
    <row r="67" spans="1:21" s="54" customFormat="1" ht="15.75">
      <c r="A67" s="30" t="s">
        <v>239</v>
      </c>
      <c r="B67" s="30">
        <v>60</v>
      </c>
      <c r="C67" s="30" t="s">
        <v>148</v>
      </c>
      <c r="D67" s="30" t="s">
        <v>791</v>
      </c>
      <c r="E67" s="30" t="s">
        <v>775</v>
      </c>
      <c r="F67" s="30" t="s">
        <v>19</v>
      </c>
      <c r="G67" s="30">
        <v>10</v>
      </c>
      <c r="H67" s="30">
        <v>5</v>
      </c>
      <c r="I67" s="30">
        <v>8</v>
      </c>
      <c r="J67" s="30">
        <v>16</v>
      </c>
      <c r="K67" s="30">
        <v>9</v>
      </c>
      <c r="L67" s="30">
        <v>0</v>
      </c>
      <c r="M67" s="30">
        <v>2</v>
      </c>
      <c r="N67" s="30">
        <v>0</v>
      </c>
      <c r="O67" s="30">
        <v>12</v>
      </c>
      <c r="P67" s="30">
        <v>62</v>
      </c>
      <c r="Q67" s="30"/>
      <c r="R67" s="30">
        <v>62</v>
      </c>
      <c r="S67" s="30"/>
      <c r="T67" s="30">
        <v>60</v>
      </c>
      <c r="U67" s="30" t="s">
        <v>776</v>
      </c>
    </row>
    <row r="68" spans="1:21" s="54" customFormat="1" ht="15.75">
      <c r="A68" s="30" t="s">
        <v>239</v>
      </c>
      <c r="B68" s="30">
        <v>61</v>
      </c>
      <c r="C68" s="30" t="s">
        <v>148</v>
      </c>
      <c r="D68" s="30" t="s">
        <v>279</v>
      </c>
      <c r="E68" s="30" t="s">
        <v>75</v>
      </c>
      <c r="F68" s="30" t="s">
        <v>23</v>
      </c>
      <c r="G68" s="30">
        <v>8</v>
      </c>
      <c r="H68" s="30">
        <v>10</v>
      </c>
      <c r="I68" s="30">
        <v>8</v>
      </c>
      <c r="J68" s="30">
        <v>16</v>
      </c>
      <c r="K68" s="30">
        <v>3</v>
      </c>
      <c r="L68" s="30">
        <v>0</v>
      </c>
      <c r="M68" s="30">
        <v>4</v>
      </c>
      <c r="N68" s="30">
        <v>0</v>
      </c>
      <c r="O68" s="30">
        <v>12</v>
      </c>
      <c r="P68" s="30">
        <v>61</v>
      </c>
      <c r="Q68" s="30"/>
      <c r="R68" s="30">
        <v>61</v>
      </c>
      <c r="S68" s="30"/>
      <c r="T68" s="30">
        <v>61</v>
      </c>
      <c r="U68" s="30" t="s">
        <v>272</v>
      </c>
    </row>
    <row r="69" spans="1:21" s="54" customFormat="1" ht="15.75">
      <c r="A69" s="30" t="s">
        <v>239</v>
      </c>
      <c r="B69" s="30">
        <v>62</v>
      </c>
      <c r="C69" s="30" t="s">
        <v>148</v>
      </c>
      <c r="D69" s="30" t="s">
        <v>433</v>
      </c>
      <c r="E69" s="30" t="s">
        <v>180</v>
      </c>
      <c r="F69" s="30" t="s">
        <v>19</v>
      </c>
      <c r="G69" s="30">
        <v>6</v>
      </c>
      <c r="H69" s="30">
        <v>9</v>
      </c>
      <c r="I69" s="30">
        <v>8</v>
      </c>
      <c r="J69" s="30">
        <v>16</v>
      </c>
      <c r="K69" s="30">
        <v>6</v>
      </c>
      <c r="L69" s="30">
        <v>0</v>
      </c>
      <c r="M69" s="30">
        <v>4</v>
      </c>
      <c r="N69" s="30">
        <v>0</v>
      </c>
      <c r="O69" s="30">
        <v>12</v>
      </c>
      <c r="P69" s="30">
        <v>61</v>
      </c>
      <c r="Q69" s="30"/>
      <c r="R69" s="30">
        <v>61</v>
      </c>
      <c r="S69" s="30"/>
      <c r="T69" s="30">
        <v>62</v>
      </c>
      <c r="U69" s="30" t="s">
        <v>424</v>
      </c>
    </row>
    <row r="70" spans="1:21" s="54" customFormat="1" ht="15.75">
      <c r="A70" s="30" t="s">
        <v>239</v>
      </c>
      <c r="B70" s="30">
        <v>63</v>
      </c>
      <c r="C70" s="30" t="s">
        <v>148</v>
      </c>
      <c r="D70" s="30" t="s">
        <v>573</v>
      </c>
      <c r="E70" s="30" t="s">
        <v>550</v>
      </c>
      <c r="F70" s="30">
        <v>8</v>
      </c>
      <c r="G70" s="30">
        <v>10</v>
      </c>
      <c r="H70" s="30">
        <v>4</v>
      </c>
      <c r="I70" s="30">
        <v>14</v>
      </c>
      <c r="J70" s="30">
        <v>4</v>
      </c>
      <c r="K70" s="30">
        <v>1</v>
      </c>
      <c r="L70" s="30">
        <v>2</v>
      </c>
      <c r="M70" s="30">
        <v>0</v>
      </c>
      <c r="N70" s="30">
        <v>0</v>
      </c>
      <c r="O70" s="30">
        <v>26</v>
      </c>
      <c r="P70" s="30">
        <v>61</v>
      </c>
      <c r="Q70" s="30"/>
      <c r="R70" s="30">
        <v>61</v>
      </c>
      <c r="S70" s="30"/>
      <c r="T70" s="30">
        <v>63</v>
      </c>
      <c r="U70" s="30" t="s">
        <v>562</v>
      </c>
    </row>
    <row r="71" spans="1:21" s="54" customFormat="1" ht="15.75">
      <c r="A71" s="30" t="s">
        <v>239</v>
      </c>
      <c r="B71" s="30">
        <v>64</v>
      </c>
      <c r="C71" s="30" t="s">
        <v>148</v>
      </c>
      <c r="D71" s="30" t="s">
        <v>819</v>
      </c>
      <c r="E71" s="30" t="s">
        <v>812</v>
      </c>
      <c r="F71" s="30">
        <v>8</v>
      </c>
      <c r="G71" s="30">
        <v>8</v>
      </c>
      <c r="H71" s="30">
        <v>8</v>
      </c>
      <c r="I71" s="30">
        <v>8</v>
      </c>
      <c r="J71" s="30">
        <v>14</v>
      </c>
      <c r="K71" s="30">
        <v>7</v>
      </c>
      <c r="L71" s="30">
        <v>3</v>
      </c>
      <c r="M71" s="30">
        <v>2</v>
      </c>
      <c r="N71" s="30">
        <v>0</v>
      </c>
      <c r="O71" s="30">
        <v>11</v>
      </c>
      <c r="P71" s="30">
        <v>61</v>
      </c>
      <c r="Q71" s="30"/>
      <c r="R71" s="30">
        <v>61</v>
      </c>
      <c r="S71" s="30"/>
      <c r="T71" s="30">
        <v>64</v>
      </c>
      <c r="U71" s="30" t="s">
        <v>817</v>
      </c>
    </row>
    <row r="72" spans="1:21" s="54" customFormat="1" ht="15.75">
      <c r="A72" s="30" t="s">
        <v>239</v>
      </c>
      <c r="B72" s="30">
        <v>65</v>
      </c>
      <c r="C72" s="30" t="s">
        <v>148</v>
      </c>
      <c r="D72" s="31" t="s">
        <v>121</v>
      </c>
      <c r="E72" s="20" t="s">
        <v>17</v>
      </c>
      <c r="F72" s="20" t="s">
        <v>60</v>
      </c>
      <c r="G72" s="32">
        <v>6</v>
      </c>
      <c r="H72" s="32">
        <v>8</v>
      </c>
      <c r="I72" s="32">
        <v>8</v>
      </c>
      <c r="J72" s="32">
        <v>14</v>
      </c>
      <c r="K72" s="32">
        <v>8</v>
      </c>
      <c r="L72" s="32">
        <v>0</v>
      </c>
      <c r="M72" s="32">
        <v>2</v>
      </c>
      <c r="N72" s="32">
        <v>0</v>
      </c>
      <c r="O72" s="32">
        <v>14</v>
      </c>
      <c r="P72" s="32">
        <f>SUM(G72:O72)</f>
        <v>60</v>
      </c>
      <c r="Q72" s="32"/>
      <c r="R72" s="32">
        <v>60</v>
      </c>
      <c r="S72" s="32"/>
      <c r="T72" s="30">
        <v>65</v>
      </c>
      <c r="U72" s="20" t="s">
        <v>35</v>
      </c>
    </row>
    <row r="73" spans="1:21" s="54" customFormat="1" ht="15.75">
      <c r="A73" s="30" t="s">
        <v>239</v>
      </c>
      <c r="B73" s="30">
        <v>66</v>
      </c>
      <c r="C73" s="30" t="s">
        <v>148</v>
      </c>
      <c r="D73" s="30" t="s">
        <v>280</v>
      </c>
      <c r="E73" s="30" t="s">
        <v>75</v>
      </c>
      <c r="F73" s="30" t="s">
        <v>19</v>
      </c>
      <c r="G73" s="30">
        <v>8</v>
      </c>
      <c r="H73" s="30">
        <v>9</v>
      </c>
      <c r="I73" s="30">
        <v>0</v>
      </c>
      <c r="J73" s="30">
        <v>16</v>
      </c>
      <c r="K73" s="30">
        <v>3</v>
      </c>
      <c r="L73" s="30">
        <v>0</v>
      </c>
      <c r="M73" s="30">
        <v>2</v>
      </c>
      <c r="N73" s="30">
        <v>0</v>
      </c>
      <c r="O73" s="30">
        <v>22</v>
      </c>
      <c r="P73" s="30">
        <v>60</v>
      </c>
      <c r="Q73" s="30"/>
      <c r="R73" s="30">
        <v>60</v>
      </c>
      <c r="S73" s="30"/>
      <c r="T73" s="30">
        <v>66</v>
      </c>
      <c r="U73" s="30" t="s">
        <v>272</v>
      </c>
    </row>
    <row r="74" spans="1:21" s="54" customFormat="1" ht="15.75">
      <c r="A74" s="30" t="s">
        <v>239</v>
      </c>
      <c r="B74" s="30">
        <v>67</v>
      </c>
      <c r="C74" s="30" t="s">
        <v>148</v>
      </c>
      <c r="D74" s="30" t="s">
        <v>391</v>
      </c>
      <c r="E74" s="30" t="s">
        <v>360</v>
      </c>
      <c r="F74" s="30">
        <v>8</v>
      </c>
      <c r="G74" s="30">
        <v>4</v>
      </c>
      <c r="H74" s="30">
        <v>10</v>
      </c>
      <c r="I74" s="30">
        <v>8</v>
      </c>
      <c r="J74" s="30">
        <v>16</v>
      </c>
      <c r="K74" s="30">
        <v>7</v>
      </c>
      <c r="L74" s="30">
        <v>0</v>
      </c>
      <c r="M74" s="30">
        <v>4</v>
      </c>
      <c r="N74" s="30">
        <v>0</v>
      </c>
      <c r="O74" s="30">
        <v>11</v>
      </c>
      <c r="P74" s="30">
        <v>60</v>
      </c>
      <c r="Q74" s="30"/>
      <c r="R74" s="30">
        <v>60</v>
      </c>
      <c r="S74" s="30"/>
      <c r="T74" s="30">
        <v>67</v>
      </c>
      <c r="U74" s="30" t="s">
        <v>361</v>
      </c>
    </row>
    <row r="75" spans="1:21" s="54" customFormat="1" ht="15.75">
      <c r="A75" s="30" t="s">
        <v>239</v>
      </c>
      <c r="B75" s="30">
        <v>68</v>
      </c>
      <c r="C75" s="30" t="s">
        <v>148</v>
      </c>
      <c r="D75" s="30" t="s">
        <v>438</v>
      </c>
      <c r="E75" s="30" t="s">
        <v>180</v>
      </c>
      <c r="F75" s="30" t="s">
        <v>60</v>
      </c>
      <c r="G75" s="30">
        <v>10</v>
      </c>
      <c r="H75" s="30">
        <v>10</v>
      </c>
      <c r="I75" s="30">
        <v>4</v>
      </c>
      <c r="J75" s="30">
        <v>16</v>
      </c>
      <c r="K75" s="30">
        <v>3</v>
      </c>
      <c r="L75" s="30">
        <v>0</v>
      </c>
      <c r="M75" s="30">
        <v>4</v>
      </c>
      <c r="N75" s="30">
        <v>1</v>
      </c>
      <c r="O75" s="30">
        <v>12</v>
      </c>
      <c r="P75" s="30">
        <v>60</v>
      </c>
      <c r="Q75" s="30"/>
      <c r="R75" s="30">
        <v>60</v>
      </c>
      <c r="S75" s="30"/>
      <c r="T75" s="30">
        <v>68</v>
      </c>
      <c r="U75" s="30" t="s">
        <v>424</v>
      </c>
    </row>
    <row r="76" spans="1:21" s="54" customFormat="1" ht="15.75">
      <c r="A76" s="30" t="s">
        <v>239</v>
      </c>
      <c r="B76" s="30">
        <v>69</v>
      </c>
      <c r="C76" s="30" t="s">
        <v>148</v>
      </c>
      <c r="D76" s="30" t="s">
        <v>439</v>
      </c>
      <c r="E76" s="30" t="s">
        <v>180</v>
      </c>
      <c r="F76" s="30" t="s">
        <v>19</v>
      </c>
      <c r="G76" s="30">
        <v>10</v>
      </c>
      <c r="H76" s="30">
        <v>10</v>
      </c>
      <c r="I76" s="30">
        <v>4</v>
      </c>
      <c r="J76" s="30">
        <v>16</v>
      </c>
      <c r="K76" s="30">
        <v>3</v>
      </c>
      <c r="L76" s="30">
        <v>0</v>
      </c>
      <c r="M76" s="30">
        <v>4</v>
      </c>
      <c r="N76" s="30">
        <v>1</v>
      </c>
      <c r="O76" s="30">
        <v>12</v>
      </c>
      <c r="P76" s="30">
        <v>60</v>
      </c>
      <c r="Q76" s="30"/>
      <c r="R76" s="30">
        <v>60</v>
      </c>
      <c r="S76" s="30"/>
      <c r="T76" s="30">
        <v>69</v>
      </c>
      <c r="U76" s="30" t="s">
        <v>424</v>
      </c>
    </row>
    <row r="77" spans="1:21" s="54" customFormat="1" ht="15.75">
      <c r="A77" s="30" t="s">
        <v>239</v>
      </c>
      <c r="B77" s="30">
        <v>70</v>
      </c>
      <c r="C77" s="30" t="s">
        <v>148</v>
      </c>
      <c r="D77" s="30" t="s">
        <v>860</v>
      </c>
      <c r="E77" s="30" t="s">
        <v>853</v>
      </c>
      <c r="F77" s="30" t="s">
        <v>861</v>
      </c>
      <c r="G77" s="30">
        <v>8</v>
      </c>
      <c r="H77" s="30">
        <v>7</v>
      </c>
      <c r="I77" s="30">
        <v>8</v>
      </c>
      <c r="J77" s="30">
        <v>16</v>
      </c>
      <c r="K77" s="30">
        <v>8</v>
      </c>
      <c r="L77" s="30">
        <v>0</v>
      </c>
      <c r="M77" s="30">
        <v>3</v>
      </c>
      <c r="N77" s="30">
        <v>2</v>
      </c>
      <c r="O77" s="30">
        <v>8</v>
      </c>
      <c r="P77" s="30">
        <v>60</v>
      </c>
      <c r="Q77" s="30"/>
      <c r="R77" s="30">
        <v>60</v>
      </c>
      <c r="S77" s="30"/>
      <c r="T77" s="30">
        <v>70</v>
      </c>
      <c r="U77" s="30" t="s">
        <v>855</v>
      </c>
    </row>
    <row r="78" spans="1:21" s="54" customFormat="1" ht="15.75">
      <c r="A78" s="30" t="s">
        <v>239</v>
      </c>
      <c r="B78" s="30">
        <v>71</v>
      </c>
      <c r="C78" s="30" t="s">
        <v>148</v>
      </c>
      <c r="D78" s="30" t="s">
        <v>204</v>
      </c>
      <c r="E78" s="30" t="s">
        <v>187</v>
      </c>
      <c r="F78" s="30">
        <v>8</v>
      </c>
      <c r="G78" s="30">
        <v>4</v>
      </c>
      <c r="H78" s="30">
        <v>8</v>
      </c>
      <c r="I78" s="30">
        <v>8</v>
      </c>
      <c r="J78" s="30">
        <v>16</v>
      </c>
      <c r="K78" s="30">
        <v>5</v>
      </c>
      <c r="L78" s="30">
        <v>0</v>
      </c>
      <c r="M78" s="30">
        <v>0</v>
      </c>
      <c r="N78" s="30">
        <v>0</v>
      </c>
      <c r="O78" s="30">
        <v>26</v>
      </c>
      <c r="P78" s="30">
        <v>59</v>
      </c>
      <c r="Q78" s="30"/>
      <c r="R78" s="30">
        <v>59</v>
      </c>
      <c r="S78" s="30"/>
      <c r="T78" s="30">
        <v>71</v>
      </c>
      <c r="U78" s="30" t="s">
        <v>189</v>
      </c>
    </row>
    <row r="79" spans="1:21" s="54" customFormat="1" ht="15.75">
      <c r="A79" s="30" t="s">
        <v>239</v>
      </c>
      <c r="B79" s="30">
        <v>72</v>
      </c>
      <c r="C79" s="30" t="s">
        <v>148</v>
      </c>
      <c r="D79" s="30" t="s">
        <v>390</v>
      </c>
      <c r="E79" s="30" t="s">
        <v>360</v>
      </c>
      <c r="F79" s="30">
        <v>8</v>
      </c>
      <c r="G79" s="30">
        <v>8</v>
      </c>
      <c r="H79" s="30">
        <v>10</v>
      </c>
      <c r="I79" s="30">
        <v>8</v>
      </c>
      <c r="J79" s="30">
        <v>16</v>
      </c>
      <c r="K79" s="30">
        <v>4</v>
      </c>
      <c r="L79" s="30">
        <v>0</v>
      </c>
      <c r="M79" s="30">
        <v>4</v>
      </c>
      <c r="N79" s="30">
        <v>1</v>
      </c>
      <c r="O79" s="30">
        <v>8</v>
      </c>
      <c r="P79" s="30">
        <v>59</v>
      </c>
      <c r="Q79" s="30"/>
      <c r="R79" s="30">
        <v>59</v>
      </c>
      <c r="S79" s="30"/>
      <c r="T79" s="30">
        <v>72</v>
      </c>
      <c r="U79" s="30" t="s">
        <v>361</v>
      </c>
    </row>
    <row r="80" spans="1:21" s="54" customFormat="1" ht="15.75">
      <c r="A80" s="30" t="s">
        <v>239</v>
      </c>
      <c r="B80" s="30">
        <v>73</v>
      </c>
      <c r="C80" s="30" t="s">
        <v>148</v>
      </c>
      <c r="D80" s="30" t="s">
        <v>430</v>
      </c>
      <c r="E80" s="30" t="s">
        <v>180</v>
      </c>
      <c r="F80" s="30" t="s">
        <v>19</v>
      </c>
      <c r="G80" s="30">
        <v>6</v>
      </c>
      <c r="H80" s="30">
        <v>8</v>
      </c>
      <c r="I80" s="30">
        <v>8</v>
      </c>
      <c r="J80" s="30">
        <v>14</v>
      </c>
      <c r="K80" s="30">
        <v>8</v>
      </c>
      <c r="L80" s="30">
        <v>3</v>
      </c>
      <c r="M80" s="30">
        <v>4</v>
      </c>
      <c r="N80" s="30">
        <v>0</v>
      </c>
      <c r="O80" s="30">
        <v>8</v>
      </c>
      <c r="P80" s="30">
        <v>59</v>
      </c>
      <c r="Q80" s="30"/>
      <c r="R80" s="30">
        <v>59</v>
      </c>
      <c r="S80" s="30"/>
      <c r="T80" s="30">
        <v>73</v>
      </c>
      <c r="U80" s="30" t="s">
        <v>424</v>
      </c>
    </row>
    <row r="81" spans="1:21" s="54" customFormat="1" ht="15.75">
      <c r="A81" s="30" t="s">
        <v>239</v>
      </c>
      <c r="B81" s="30">
        <v>74</v>
      </c>
      <c r="C81" s="30" t="s">
        <v>148</v>
      </c>
      <c r="D81" s="30" t="s">
        <v>485</v>
      </c>
      <c r="E81" s="30" t="s">
        <v>714</v>
      </c>
      <c r="F81" s="30" t="s">
        <v>23</v>
      </c>
      <c r="G81" s="30">
        <v>10</v>
      </c>
      <c r="H81" s="30">
        <v>12</v>
      </c>
      <c r="I81" s="30">
        <v>8</v>
      </c>
      <c r="J81" s="30">
        <v>16</v>
      </c>
      <c r="K81" s="30">
        <v>6</v>
      </c>
      <c r="L81" s="30">
        <v>0</v>
      </c>
      <c r="M81" s="30">
        <v>1</v>
      </c>
      <c r="N81" s="30">
        <v>0</v>
      </c>
      <c r="O81" s="30">
        <v>6</v>
      </c>
      <c r="P81" s="30">
        <v>59</v>
      </c>
      <c r="Q81" s="30"/>
      <c r="R81" s="30">
        <v>59</v>
      </c>
      <c r="S81" s="30"/>
      <c r="T81" s="30">
        <v>74</v>
      </c>
      <c r="U81" s="30" t="s">
        <v>475</v>
      </c>
    </row>
    <row r="82" spans="1:21" s="54" customFormat="1" ht="15.75">
      <c r="A82" s="30" t="s">
        <v>239</v>
      </c>
      <c r="B82" s="30">
        <v>75</v>
      </c>
      <c r="C82" s="30" t="s">
        <v>148</v>
      </c>
      <c r="D82" s="30" t="s">
        <v>519</v>
      </c>
      <c r="E82" s="30" t="s">
        <v>511</v>
      </c>
      <c r="F82" s="30" t="s">
        <v>19</v>
      </c>
      <c r="G82" s="30">
        <v>4</v>
      </c>
      <c r="H82" s="30">
        <v>12</v>
      </c>
      <c r="I82" s="30">
        <v>8</v>
      </c>
      <c r="J82" s="30">
        <v>12</v>
      </c>
      <c r="K82" s="30">
        <v>5</v>
      </c>
      <c r="L82" s="30">
        <v>0</v>
      </c>
      <c r="M82" s="30">
        <v>2</v>
      </c>
      <c r="N82" s="30">
        <v>0</v>
      </c>
      <c r="O82" s="30">
        <v>16</v>
      </c>
      <c r="P82" s="30">
        <v>59</v>
      </c>
      <c r="Q82" s="30"/>
      <c r="R82" s="30">
        <v>59</v>
      </c>
      <c r="S82" s="30"/>
      <c r="T82" s="30">
        <v>75</v>
      </c>
      <c r="U82" s="30" t="s">
        <v>512</v>
      </c>
    </row>
    <row r="83" spans="1:21" s="54" customFormat="1" ht="15.75">
      <c r="A83" s="30" t="s">
        <v>239</v>
      </c>
      <c r="B83" s="30">
        <v>76</v>
      </c>
      <c r="C83" s="30" t="s">
        <v>148</v>
      </c>
      <c r="D83" s="30" t="s">
        <v>882</v>
      </c>
      <c r="E83" s="30" t="s">
        <v>875</v>
      </c>
      <c r="F83" s="30">
        <v>8</v>
      </c>
      <c r="G83" s="30">
        <v>5</v>
      </c>
      <c r="H83" s="30">
        <v>8</v>
      </c>
      <c r="I83" s="30">
        <v>8</v>
      </c>
      <c r="J83" s="30">
        <v>12</v>
      </c>
      <c r="K83" s="30">
        <v>4</v>
      </c>
      <c r="L83" s="30">
        <v>0</v>
      </c>
      <c r="M83" s="30">
        <v>2</v>
      </c>
      <c r="N83" s="30">
        <v>0</v>
      </c>
      <c r="O83" s="30">
        <v>26</v>
      </c>
      <c r="P83" s="30">
        <v>59</v>
      </c>
      <c r="Q83" s="30"/>
      <c r="R83" s="30">
        <v>59</v>
      </c>
      <c r="S83" s="30"/>
      <c r="T83" s="30">
        <v>76</v>
      </c>
      <c r="U83" s="30" t="s">
        <v>876</v>
      </c>
    </row>
    <row r="84" spans="1:21" s="54" customFormat="1" ht="15.75">
      <c r="A84" s="30" t="s">
        <v>239</v>
      </c>
      <c r="B84" s="30">
        <v>77</v>
      </c>
      <c r="C84" s="30" t="s">
        <v>148</v>
      </c>
      <c r="D84" s="31" t="s">
        <v>122</v>
      </c>
      <c r="E84" s="20" t="s">
        <v>17</v>
      </c>
      <c r="F84" s="29" t="s">
        <v>60</v>
      </c>
      <c r="G84" s="32">
        <v>6</v>
      </c>
      <c r="H84" s="32">
        <v>16</v>
      </c>
      <c r="I84" s="32">
        <v>8</v>
      </c>
      <c r="J84" s="32">
        <v>14</v>
      </c>
      <c r="K84" s="32">
        <v>6</v>
      </c>
      <c r="L84" s="32">
        <v>0</v>
      </c>
      <c r="M84" s="32">
        <v>4</v>
      </c>
      <c r="N84" s="32">
        <v>0</v>
      </c>
      <c r="O84" s="32">
        <v>4</v>
      </c>
      <c r="P84" s="32">
        <f>SUM(G84:O84)</f>
        <v>58</v>
      </c>
      <c r="Q84" s="29"/>
      <c r="R84" s="29">
        <v>58</v>
      </c>
      <c r="S84" s="29"/>
      <c r="T84" s="30">
        <v>77</v>
      </c>
      <c r="U84" s="20" t="s">
        <v>35</v>
      </c>
    </row>
    <row r="85" spans="1:21" s="54" customFormat="1" ht="15.75">
      <c r="A85" s="30" t="s">
        <v>239</v>
      </c>
      <c r="B85" s="30">
        <v>78</v>
      </c>
      <c r="C85" s="30" t="s">
        <v>148</v>
      </c>
      <c r="D85" s="30" t="s">
        <v>281</v>
      </c>
      <c r="E85" s="30" t="s">
        <v>75</v>
      </c>
      <c r="F85" s="30" t="s">
        <v>23</v>
      </c>
      <c r="G85" s="30">
        <v>8</v>
      </c>
      <c r="H85" s="30">
        <v>8</v>
      </c>
      <c r="I85" s="30">
        <v>4</v>
      </c>
      <c r="J85" s="30">
        <v>16</v>
      </c>
      <c r="K85" s="30">
        <v>7</v>
      </c>
      <c r="L85" s="30">
        <v>0</v>
      </c>
      <c r="M85" s="30">
        <v>4</v>
      </c>
      <c r="N85" s="30">
        <v>1</v>
      </c>
      <c r="O85" s="30">
        <v>10</v>
      </c>
      <c r="P85" s="30">
        <v>58</v>
      </c>
      <c r="Q85" s="30"/>
      <c r="R85" s="30">
        <v>58</v>
      </c>
      <c r="S85" s="30"/>
      <c r="T85" s="30">
        <v>78</v>
      </c>
      <c r="U85" s="30" t="s">
        <v>272</v>
      </c>
    </row>
    <row r="86" spans="1:21" s="54" customFormat="1" ht="15.75">
      <c r="A86" s="30" t="s">
        <v>239</v>
      </c>
      <c r="B86" s="30">
        <v>79</v>
      </c>
      <c r="C86" s="30" t="s">
        <v>148</v>
      </c>
      <c r="D86" s="30" t="s">
        <v>282</v>
      </c>
      <c r="E86" s="30" t="s">
        <v>75</v>
      </c>
      <c r="F86" s="30" t="s">
        <v>23</v>
      </c>
      <c r="G86" s="30">
        <v>8</v>
      </c>
      <c r="H86" s="30">
        <v>12</v>
      </c>
      <c r="I86" s="30">
        <v>8</v>
      </c>
      <c r="J86" s="30">
        <v>14</v>
      </c>
      <c r="K86" s="30">
        <v>4</v>
      </c>
      <c r="L86" s="30">
        <v>4</v>
      </c>
      <c r="M86" s="30">
        <v>0</v>
      </c>
      <c r="N86" s="30">
        <v>0</v>
      </c>
      <c r="O86" s="30">
        <v>8</v>
      </c>
      <c r="P86" s="30">
        <v>58</v>
      </c>
      <c r="Q86" s="30"/>
      <c r="R86" s="30">
        <v>58</v>
      </c>
      <c r="S86" s="30"/>
      <c r="T86" s="30">
        <v>79</v>
      </c>
      <c r="U86" s="30" t="s">
        <v>272</v>
      </c>
    </row>
    <row r="87" spans="1:21" s="54" customFormat="1" ht="15.75">
      <c r="A87" s="30" t="s">
        <v>239</v>
      </c>
      <c r="B87" s="30">
        <v>80</v>
      </c>
      <c r="C87" s="30" t="s">
        <v>148</v>
      </c>
      <c r="D87" s="30" t="s">
        <v>752</v>
      </c>
      <c r="E87" s="30" t="s">
        <v>718</v>
      </c>
      <c r="F87" s="30" t="s">
        <v>153</v>
      </c>
      <c r="G87" s="30">
        <v>6</v>
      </c>
      <c r="H87" s="30">
        <v>14</v>
      </c>
      <c r="I87" s="30">
        <v>8</v>
      </c>
      <c r="J87" s="30">
        <v>16</v>
      </c>
      <c r="K87" s="30">
        <v>4</v>
      </c>
      <c r="L87" s="30">
        <v>0</v>
      </c>
      <c r="M87" s="30">
        <v>2</v>
      </c>
      <c r="N87" s="30">
        <v>0</v>
      </c>
      <c r="O87" s="30">
        <v>8</v>
      </c>
      <c r="P87" s="30">
        <v>58</v>
      </c>
      <c r="Q87" s="30"/>
      <c r="R87" s="30">
        <v>58</v>
      </c>
      <c r="S87" s="30"/>
      <c r="T87" s="30">
        <v>80</v>
      </c>
      <c r="U87" s="30" t="s">
        <v>719</v>
      </c>
    </row>
    <row r="88" spans="1:21" s="54" customFormat="1" ht="15.75">
      <c r="A88" s="30" t="s">
        <v>239</v>
      </c>
      <c r="B88" s="30">
        <v>81</v>
      </c>
      <c r="C88" s="30" t="s">
        <v>148</v>
      </c>
      <c r="D88" s="31" t="s">
        <v>124</v>
      </c>
      <c r="E88" s="20" t="s">
        <v>17</v>
      </c>
      <c r="F88" s="29" t="s">
        <v>60</v>
      </c>
      <c r="G88" s="32">
        <v>8</v>
      </c>
      <c r="H88" s="32">
        <v>10</v>
      </c>
      <c r="I88" s="32">
        <v>8</v>
      </c>
      <c r="J88" s="32">
        <v>14</v>
      </c>
      <c r="K88" s="32">
        <v>7</v>
      </c>
      <c r="L88" s="32">
        <v>0</v>
      </c>
      <c r="M88" s="32">
        <v>2</v>
      </c>
      <c r="N88" s="32">
        <v>0</v>
      </c>
      <c r="O88" s="32">
        <v>8</v>
      </c>
      <c r="P88" s="32">
        <f>SUM(G88:O88)</f>
        <v>57</v>
      </c>
      <c r="Q88" s="29"/>
      <c r="R88" s="29">
        <v>57</v>
      </c>
      <c r="S88" s="29"/>
      <c r="T88" s="30">
        <v>81</v>
      </c>
      <c r="U88" s="20" t="s">
        <v>35</v>
      </c>
    </row>
    <row r="89" spans="1:21" s="54" customFormat="1" ht="15.75">
      <c r="A89" s="30" t="s">
        <v>239</v>
      </c>
      <c r="B89" s="30">
        <v>82</v>
      </c>
      <c r="C89" s="30" t="s">
        <v>148</v>
      </c>
      <c r="D89" s="30" t="s">
        <v>154</v>
      </c>
      <c r="E89" s="30" t="s">
        <v>140</v>
      </c>
      <c r="F89" s="30" t="s">
        <v>155</v>
      </c>
      <c r="G89" s="30">
        <v>6</v>
      </c>
      <c r="H89" s="30">
        <v>12</v>
      </c>
      <c r="I89" s="30">
        <v>8</v>
      </c>
      <c r="J89" s="30">
        <v>14</v>
      </c>
      <c r="K89" s="30">
        <v>7</v>
      </c>
      <c r="L89" s="30">
        <v>4</v>
      </c>
      <c r="M89" s="30">
        <v>4</v>
      </c>
      <c r="N89" s="30">
        <v>0</v>
      </c>
      <c r="O89" s="30">
        <v>2</v>
      </c>
      <c r="P89" s="30">
        <v>57</v>
      </c>
      <c r="Q89" s="30"/>
      <c r="R89" s="30">
        <v>57</v>
      </c>
      <c r="S89" s="30"/>
      <c r="T89" s="30">
        <v>82</v>
      </c>
      <c r="U89" s="30" t="s">
        <v>158</v>
      </c>
    </row>
    <row r="90" spans="1:21" s="54" customFormat="1" ht="15.75">
      <c r="A90" s="30" t="s">
        <v>239</v>
      </c>
      <c r="B90" s="30">
        <v>83</v>
      </c>
      <c r="C90" s="30" t="s">
        <v>148</v>
      </c>
      <c r="D90" s="30" t="s">
        <v>156</v>
      </c>
      <c r="E90" s="30" t="s">
        <v>140</v>
      </c>
      <c r="F90" s="30" t="s">
        <v>155</v>
      </c>
      <c r="G90" s="30">
        <v>8</v>
      </c>
      <c r="H90" s="30">
        <v>12</v>
      </c>
      <c r="I90" s="30">
        <v>8</v>
      </c>
      <c r="J90" s="30">
        <v>16</v>
      </c>
      <c r="K90" s="30">
        <v>3</v>
      </c>
      <c r="L90" s="30">
        <v>4</v>
      </c>
      <c r="M90" s="30">
        <v>4</v>
      </c>
      <c r="N90" s="30">
        <v>0</v>
      </c>
      <c r="O90" s="30">
        <v>2</v>
      </c>
      <c r="P90" s="30">
        <v>57</v>
      </c>
      <c r="Q90" s="30"/>
      <c r="R90" s="30">
        <v>57</v>
      </c>
      <c r="S90" s="30"/>
      <c r="T90" s="30">
        <v>83</v>
      </c>
      <c r="U90" s="30" t="s">
        <v>158</v>
      </c>
    </row>
    <row r="91" spans="1:21" s="54" customFormat="1" ht="15.75">
      <c r="A91" s="30" t="s">
        <v>239</v>
      </c>
      <c r="B91" s="30">
        <v>84</v>
      </c>
      <c r="C91" s="30" t="s">
        <v>148</v>
      </c>
      <c r="D91" s="30" t="s">
        <v>205</v>
      </c>
      <c r="E91" s="30" t="s">
        <v>187</v>
      </c>
      <c r="F91" s="30">
        <v>8</v>
      </c>
      <c r="G91" s="30">
        <v>4</v>
      </c>
      <c r="H91" s="30">
        <v>12</v>
      </c>
      <c r="I91" s="30">
        <v>4</v>
      </c>
      <c r="J91" s="30">
        <v>14</v>
      </c>
      <c r="K91" s="30">
        <v>5</v>
      </c>
      <c r="L91" s="30">
        <v>0</v>
      </c>
      <c r="M91" s="30">
        <v>2</v>
      </c>
      <c r="N91" s="30">
        <v>0</v>
      </c>
      <c r="O91" s="30">
        <v>26</v>
      </c>
      <c r="P91" s="30">
        <v>57</v>
      </c>
      <c r="Q91" s="30"/>
      <c r="R91" s="30">
        <v>57</v>
      </c>
      <c r="S91" s="30"/>
      <c r="T91" s="30">
        <v>84</v>
      </c>
      <c r="U91" s="30" t="s">
        <v>189</v>
      </c>
    </row>
    <row r="92" spans="1:21" s="54" customFormat="1" ht="15.75">
      <c r="A92" s="30" t="s">
        <v>239</v>
      </c>
      <c r="B92" s="30">
        <v>85</v>
      </c>
      <c r="C92" s="30" t="s">
        <v>148</v>
      </c>
      <c r="D92" s="30" t="s">
        <v>484</v>
      </c>
      <c r="E92" s="30" t="s">
        <v>715</v>
      </c>
      <c r="F92" s="30" t="s">
        <v>23</v>
      </c>
      <c r="G92" s="30">
        <v>6</v>
      </c>
      <c r="H92" s="30">
        <v>12</v>
      </c>
      <c r="I92" s="30">
        <v>8</v>
      </c>
      <c r="J92" s="30">
        <v>14</v>
      </c>
      <c r="K92" s="30">
        <v>11</v>
      </c>
      <c r="L92" s="30">
        <v>0</v>
      </c>
      <c r="M92" s="30">
        <v>2</v>
      </c>
      <c r="N92" s="30">
        <v>0</v>
      </c>
      <c r="O92" s="30">
        <v>4</v>
      </c>
      <c r="P92" s="30">
        <v>57</v>
      </c>
      <c r="Q92" s="30"/>
      <c r="R92" s="30">
        <v>57</v>
      </c>
      <c r="S92" s="30"/>
      <c r="T92" s="30">
        <v>85</v>
      </c>
      <c r="U92" s="30" t="s">
        <v>475</v>
      </c>
    </row>
    <row r="93" spans="1:21" s="54" customFormat="1" ht="15.75">
      <c r="A93" s="30" t="s">
        <v>239</v>
      </c>
      <c r="B93" s="30">
        <v>86</v>
      </c>
      <c r="C93" s="30" t="s">
        <v>148</v>
      </c>
      <c r="D93" s="30" t="s">
        <v>563</v>
      </c>
      <c r="E93" s="30" t="s">
        <v>550</v>
      </c>
      <c r="F93" s="30">
        <v>8</v>
      </c>
      <c r="G93" s="30">
        <v>8</v>
      </c>
      <c r="H93" s="30">
        <v>8</v>
      </c>
      <c r="I93" s="30">
        <v>3</v>
      </c>
      <c r="J93" s="30">
        <v>2</v>
      </c>
      <c r="K93" s="30">
        <v>2</v>
      </c>
      <c r="L93" s="30">
        <v>5</v>
      </c>
      <c r="M93" s="30">
        <v>5</v>
      </c>
      <c r="N93" s="30">
        <v>0</v>
      </c>
      <c r="O93" s="30">
        <v>24</v>
      </c>
      <c r="P93" s="30">
        <v>57</v>
      </c>
      <c r="Q93" s="30"/>
      <c r="R93" s="30">
        <v>57</v>
      </c>
      <c r="S93" s="30"/>
      <c r="T93" s="30">
        <v>86</v>
      </c>
      <c r="U93" s="30" t="s">
        <v>562</v>
      </c>
    </row>
    <row r="94" spans="1:21" s="54" customFormat="1" ht="15.75">
      <c r="A94" s="30" t="s">
        <v>239</v>
      </c>
      <c r="B94" s="30">
        <v>87</v>
      </c>
      <c r="C94" s="30" t="s">
        <v>148</v>
      </c>
      <c r="D94" s="30" t="s">
        <v>743</v>
      </c>
      <c r="E94" s="30" t="s">
        <v>718</v>
      </c>
      <c r="F94" s="30" t="s">
        <v>153</v>
      </c>
      <c r="G94" s="30">
        <v>6</v>
      </c>
      <c r="H94" s="30">
        <v>12</v>
      </c>
      <c r="I94" s="30">
        <v>8</v>
      </c>
      <c r="J94" s="30">
        <v>16</v>
      </c>
      <c r="K94" s="30">
        <v>6</v>
      </c>
      <c r="L94" s="30">
        <v>1</v>
      </c>
      <c r="M94" s="30">
        <v>2</v>
      </c>
      <c r="N94" s="30">
        <v>0</v>
      </c>
      <c r="O94" s="30">
        <v>6</v>
      </c>
      <c r="P94" s="30">
        <v>57</v>
      </c>
      <c r="Q94" s="30"/>
      <c r="R94" s="30">
        <v>57</v>
      </c>
      <c r="S94" s="30"/>
      <c r="T94" s="30">
        <v>87</v>
      </c>
      <c r="U94" s="30" t="s">
        <v>719</v>
      </c>
    </row>
    <row r="95" spans="1:21" s="54" customFormat="1" ht="15.75">
      <c r="A95" s="30" t="s">
        <v>239</v>
      </c>
      <c r="B95" s="30">
        <v>88</v>
      </c>
      <c r="C95" s="30" t="s">
        <v>148</v>
      </c>
      <c r="D95" s="30" t="s">
        <v>744</v>
      </c>
      <c r="E95" s="30" t="s">
        <v>718</v>
      </c>
      <c r="F95" s="30" t="s">
        <v>153</v>
      </c>
      <c r="G95" s="30">
        <v>10</v>
      </c>
      <c r="H95" s="30">
        <v>10</v>
      </c>
      <c r="I95" s="30">
        <v>8</v>
      </c>
      <c r="J95" s="30">
        <v>14</v>
      </c>
      <c r="K95" s="30">
        <v>6</v>
      </c>
      <c r="L95" s="30">
        <v>1</v>
      </c>
      <c r="M95" s="30">
        <v>2</v>
      </c>
      <c r="N95" s="30">
        <v>0</v>
      </c>
      <c r="O95" s="30">
        <v>6</v>
      </c>
      <c r="P95" s="30">
        <v>57</v>
      </c>
      <c r="Q95" s="30"/>
      <c r="R95" s="30">
        <v>57</v>
      </c>
      <c r="S95" s="30"/>
      <c r="T95" s="30">
        <v>88</v>
      </c>
      <c r="U95" s="30" t="s">
        <v>719</v>
      </c>
    </row>
    <row r="96" spans="1:21" s="54" customFormat="1" ht="15.75">
      <c r="A96" s="30" t="s">
        <v>239</v>
      </c>
      <c r="B96" s="30">
        <v>89</v>
      </c>
      <c r="C96" s="30" t="s">
        <v>148</v>
      </c>
      <c r="D96" s="30" t="s">
        <v>852</v>
      </c>
      <c r="E96" s="30" t="s">
        <v>853</v>
      </c>
      <c r="F96" s="30" t="s">
        <v>854</v>
      </c>
      <c r="G96" s="30">
        <v>10</v>
      </c>
      <c r="H96" s="30">
        <v>6</v>
      </c>
      <c r="I96" s="30">
        <v>0</v>
      </c>
      <c r="J96" s="30">
        <v>16</v>
      </c>
      <c r="K96" s="30">
        <v>9</v>
      </c>
      <c r="L96" s="30">
        <v>3</v>
      </c>
      <c r="M96" s="30">
        <v>4</v>
      </c>
      <c r="N96" s="30">
        <v>1</v>
      </c>
      <c r="O96" s="30">
        <v>8</v>
      </c>
      <c r="P96" s="30">
        <v>57</v>
      </c>
      <c r="Q96" s="30"/>
      <c r="R96" s="30">
        <v>57</v>
      </c>
      <c r="S96" s="30"/>
      <c r="T96" s="30">
        <v>89</v>
      </c>
      <c r="U96" s="30" t="s">
        <v>855</v>
      </c>
    </row>
    <row r="97" spans="1:21" s="54" customFormat="1" ht="15.75">
      <c r="A97" s="30" t="s">
        <v>239</v>
      </c>
      <c r="B97" s="30">
        <v>90</v>
      </c>
      <c r="C97" s="30" t="s">
        <v>148</v>
      </c>
      <c r="D97" s="30" t="s">
        <v>859</v>
      </c>
      <c r="E97" s="30" t="s">
        <v>853</v>
      </c>
      <c r="F97" s="30" t="s">
        <v>854</v>
      </c>
      <c r="G97" s="30">
        <v>6</v>
      </c>
      <c r="H97" s="30">
        <v>12</v>
      </c>
      <c r="I97" s="30">
        <v>8</v>
      </c>
      <c r="J97" s="30">
        <v>16</v>
      </c>
      <c r="K97" s="30">
        <v>5</v>
      </c>
      <c r="L97" s="30">
        <v>0</v>
      </c>
      <c r="M97" s="30">
        <v>4</v>
      </c>
      <c r="N97" s="30">
        <v>2</v>
      </c>
      <c r="O97" s="30">
        <v>4</v>
      </c>
      <c r="P97" s="30">
        <v>57</v>
      </c>
      <c r="Q97" s="30"/>
      <c r="R97" s="30">
        <v>57</v>
      </c>
      <c r="S97" s="30"/>
      <c r="T97" s="30">
        <v>90</v>
      </c>
      <c r="U97" s="30" t="s">
        <v>855</v>
      </c>
    </row>
    <row r="98" spans="1:21" s="54" customFormat="1" ht="15.75">
      <c r="A98" s="30" t="s">
        <v>239</v>
      </c>
      <c r="B98" s="30">
        <v>91</v>
      </c>
      <c r="C98" s="30" t="s">
        <v>148</v>
      </c>
      <c r="D98" s="31" t="s">
        <v>115</v>
      </c>
      <c r="E98" s="20" t="s">
        <v>17</v>
      </c>
      <c r="F98" s="29" t="s">
        <v>19</v>
      </c>
      <c r="G98" s="32">
        <v>6</v>
      </c>
      <c r="H98" s="32">
        <v>8</v>
      </c>
      <c r="I98" s="32">
        <v>4</v>
      </c>
      <c r="J98" s="32">
        <v>14</v>
      </c>
      <c r="K98" s="32">
        <v>9</v>
      </c>
      <c r="L98" s="32">
        <v>1</v>
      </c>
      <c r="M98" s="32">
        <v>2</v>
      </c>
      <c r="N98" s="32">
        <v>0</v>
      </c>
      <c r="O98" s="32">
        <v>12</v>
      </c>
      <c r="P98" s="32">
        <f>SUM(G98:O98)</f>
        <v>56</v>
      </c>
      <c r="Q98" s="29"/>
      <c r="R98" s="29">
        <v>56</v>
      </c>
      <c r="S98" s="29"/>
      <c r="T98" s="30">
        <v>91</v>
      </c>
      <c r="U98" s="20" t="s">
        <v>35</v>
      </c>
    </row>
    <row r="99" spans="1:21" s="54" customFormat="1" ht="15.75">
      <c r="A99" s="30" t="s">
        <v>239</v>
      </c>
      <c r="B99" s="30">
        <v>92</v>
      </c>
      <c r="C99" s="30" t="s">
        <v>148</v>
      </c>
      <c r="D99" s="30" t="s">
        <v>436</v>
      </c>
      <c r="E99" s="30" t="s">
        <v>180</v>
      </c>
      <c r="F99" s="30" t="s">
        <v>19</v>
      </c>
      <c r="G99" s="30">
        <v>8</v>
      </c>
      <c r="H99" s="30">
        <v>6</v>
      </c>
      <c r="I99" s="30">
        <v>8</v>
      </c>
      <c r="J99" s="30">
        <v>14</v>
      </c>
      <c r="K99" s="30">
        <v>9</v>
      </c>
      <c r="L99" s="30">
        <v>1</v>
      </c>
      <c r="M99" s="30">
        <v>0</v>
      </c>
      <c r="N99" s="30">
        <v>0</v>
      </c>
      <c r="O99" s="30">
        <v>10</v>
      </c>
      <c r="P99" s="30">
        <v>56</v>
      </c>
      <c r="Q99" s="30"/>
      <c r="R99" s="30">
        <v>56</v>
      </c>
      <c r="S99" s="30"/>
      <c r="T99" s="30">
        <v>92</v>
      </c>
      <c r="U99" s="30" t="s">
        <v>424</v>
      </c>
    </row>
    <row r="100" spans="1:21" s="54" customFormat="1" ht="15.75">
      <c r="A100" s="30" t="s">
        <v>239</v>
      </c>
      <c r="B100" s="30">
        <v>93</v>
      </c>
      <c r="C100" s="30" t="s">
        <v>148</v>
      </c>
      <c r="D100" s="30" t="s">
        <v>488</v>
      </c>
      <c r="E100" s="30" t="s">
        <v>714</v>
      </c>
      <c r="F100" s="30" t="s">
        <v>60</v>
      </c>
      <c r="G100" s="30">
        <v>8</v>
      </c>
      <c r="H100" s="30">
        <v>11</v>
      </c>
      <c r="I100" s="30">
        <v>8</v>
      </c>
      <c r="J100" s="30">
        <v>16</v>
      </c>
      <c r="K100" s="30">
        <v>5</v>
      </c>
      <c r="L100" s="30">
        <v>0</v>
      </c>
      <c r="M100" s="30">
        <v>2</v>
      </c>
      <c r="N100" s="30">
        <v>0</v>
      </c>
      <c r="O100" s="30">
        <v>6</v>
      </c>
      <c r="P100" s="30">
        <v>56</v>
      </c>
      <c r="Q100" s="30"/>
      <c r="R100" s="30">
        <v>56</v>
      </c>
      <c r="S100" s="30"/>
      <c r="T100" s="30">
        <v>93</v>
      </c>
      <c r="U100" s="30" t="s">
        <v>475</v>
      </c>
    </row>
    <row r="101" spans="1:21" s="54" customFormat="1" ht="15.75">
      <c r="A101" s="30" t="s">
        <v>239</v>
      </c>
      <c r="B101" s="30">
        <v>94</v>
      </c>
      <c r="C101" s="30" t="s">
        <v>148</v>
      </c>
      <c r="D101" s="30" t="s">
        <v>747</v>
      </c>
      <c r="E101" s="30" t="s">
        <v>718</v>
      </c>
      <c r="F101" s="30" t="s">
        <v>748</v>
      </c>
      <c r="G101" s="30">
        <v>6</v>
      </c>
      <c r="H101" s="30">
        <v>10</v>
      </c>
      <c r="I101" s="30">
        <v>8</v>
      </c>
      <c r="J101" s="30">
        <v>14</v>
      </c>
      <c r="K101" s="30">
        <v>4</v>
      </c>
      <c r="L101" s="30">
        <v>0</v>
      </c>
      <c r="M101" s="30">
        <v>2</v>
      </c>
      <c r="N101" s="30">
        <v>0</v>
      </c>
      <c r="O101" s="30">
        <v>12</v>
      </c>
      <c r="P101" s="30">
        <v>56</v>
      </c>
      <c r="Q101" s="30"/>
      <c r="R101" s="30">
        <v>56</v>
      </c>
      <c r="S101" s="30"/>
      <c r="T101" s="30">
        <v>94</v>
      </c>
      <c r="U101" s="30" t="s">
        <v>719</v>
      </c>
    </row>
    <row r="102" spans="1:21" s="54" customFormat="1" ht="15.75">
      <c r="A102" s="30" t="s">
        <v>239</v>
      </c>
      <c r="B102" s="30">
        <v>95</v>
      </c>
      <c r="C102" s="30" t="s">
        <v>148</v>
      </c>
      <c r="D102" s="31" t="s">
        <v>120</v>
      </c>
      <c r="E102" s="20" t="s">
        <v>17</v>
      </c>
      <c r="F102" s="20" t="s">
        <v>23</v>
      </c>
      <c r="G102" s="32">
        <v>4</v>
      </c>
      <c r="H102" s="32">
        <v>12</v>
      </c>
      <c r="I102" s="32">
        <v>4</v>
      </c>
      <c r="J102" s="32">
        <v>14</v>
      </c>
      <c r="K102" s="32">
        <v>7</v>
      </c>
      <c r="L102" s="32">
        <v>0</v>
      </c>
      <c r="M102" s="32">
        <v>4</v>
      </c>
      <c r="N102" s="32">
        <v>0</v>
      </c>
      <c r="O102" s="32">
        <v>10</v>
      </c>
      <c r="P102" s="32">
        <f>SUM(G102:O102)</f>
        <v>55</v>
      </c>
      <c r="Q102" s="32"/>
      <c r="R102" s="32">
        <v>55</v>
      </c>
      <c r="S102" s="32"/>
      <c r="T102" s="30">
        <v>95</v>
      </c>
      <c r="U102" s="20" t="s">
        <v>35</v>
      </c>
    </row>
    <row r="103" spans="1:21" s="54" customFormat="1" ht="15.75">
      <c r="A103" s="30" t="s">
        <v>239</v>
      </c>
      <c r="B103" s="30">
        <v>96</v>
      </c>
      <c r="C103" s="30" t="s">
        <v>148</v>
      </c>
      <c r="D103" s="39" t="s">
        <v>118</v>
      </c>
      <c r="E103" s="20" t="s">
        <v>17</v>
      </c>
      <c r="F103" s="20" t="s">
        <v>21</v>
      </c>
      <c r="G103" s="32">
        <v>6</v>
      </c>
      <c r="H103" s="32">
        <v>10</v>
      </c>
      <c r="I103" s="32">
        <v>4</v>
      </c>
      <c r="J103" s="32">
        <v>14</v>
      </c>
      <c r="K103" s="32">
        <v>5</v>
      </c>
      <c r="L103" s="32">
        <v>1</v>
      </c>
      <c r="M103" s="32">
        <v>4</v>
      </c>
      <c r="N103" s="32">
        <v>0</v>
      </c>
      <c r="O103" s="32">
        <v>10</v>
      </c>
      <c r="P103" s="32">
        <f>SUM(G103:O103)</f>
        <v>54</v>
      </c>
      <c r="Q103" s="32"/>
      <c r="R103" s="32">
        <v>54</v>
      </c>
      <c r="S103" s="32"/>
      <c r="T103" s="30">
        <v>96</v>
      </c>
      <c r="U103" s="20" t="s">
        <v>35</v>
      </c>
    </row>
    <row r="104" spans="1:21" s="54" customFormat="1" ht="15.75">
      <c r="A104" s="30" t="s">
        <v>239</v>
      </c>
      <c r="B104" s="30">
        <v>97</v>
      </c>
      <c r="C104" s="30" t="s">
        <v>148</v>
      </c>
      <c r="D104" s="30" t="s">
        <v>884</v>
      </c>
      <c r="E104" s="30" t="s">
        <v>875</v>
      </c>
      <c r="F104" s="30">
        <v>8</v>
      </c>
      <c r="G104" s="30">
        <v>5</v>
      </c>
      <c r="H104" s="30">
        <v>6</v>
      </c>
      <c r="I104" s="30">
        <v>0</v>
      </c>
      <c r="J104" s="30">
        <v>12</v>
      </c>
      <c r="K104" s="30">
        <v>4</v>
      </c>
      <c r="L104" s="30">
        <v>3</v>
      </c>
      <c r="M104" s="30">
        <v>0</v>
      </c>
      <c r="N104" s="30">
        <v>0</v>
      </c>
      <c r="O104" s="30">
        <v>24</v>
      </c>
      <c r="P104" s="30">
        <v>54</v>
      </c>
      <c r="Q104" s="30"/>
      <c r="R104" s="30">
        <v>54</v>
      </c>
      <c r="S104" s="30"/>
      <c r="T104" s="30">
        <v>97</v>
      </c>
      <c r="U104" s="30" t="s">
        <v>876</v>
      </c>
    </row>
    <row r="105" spans="1:21" s="54" customFormat="1" ht="15.75">
      <c r="A105" s="30" t="s">
        <v>239</v>
      </c>
      <c r="B105" s="30">
        <v>98</v>
      </c>
      <c r="C105" s="30" t="s">
        <v>148</v>
      </c>
      <c r="D105" s="30" t="s">
        <v>437</v>
      </c>
      <c r="E105" s="30" t="s">
        <v>180</v>
      </c>
      <c r="F105" s="30" t="s">
        <v>19</v>
      </c>
      <c r="G105" s="30">
        <v>6</v>
      </c>
      <c r="H105" s="30">
        <v>10</v>
      </c>
      <c r="I105" s="30">
        <v>0</v>
      </c>
      <c r="J105" s="30">
        <v>14</v>
      </c>
      <c r="K105" s="30">
        <v>11</v>
      </c>
      <c r="L105" s="30">
        <v>0</v>
      </c>
      <c r="M105" s="30">
        <v>4</v>
      </c>
      <c r="N105" s="30">
        <v>0</v>
      </c>
      <c r="O105" s="30">
        <v>8</v>
      </c>
      <c r="P105" s="30">
        <v>53</v>
      </c>
      <c r="Q105" s="30"/>
      <c r="R105" s="30">
        <v>53</v>
      </c>
      <c r="S105" s="30"/>
      <c r="T105" s="30">
        <v>98</v>
      </c>
      <c r="U105" s="30" t="s">
        <v>424</v>
      </c>
    </row>
    <row r="106" spans="1:21" s="54" customFormat="1" ht="15.75">
      <c r="A106" s="30" t="s">
        <v>239</v>
      </c>
      <c r="B106" s="30">
        <v>99</v>
      </c>
      <c r="C106" s="30" t="s">
        <v>148</v>
      </c>
      <c r="D106" s="30" t="s">
        <v>487</v>
      </c>
      <c r="E106" s="30" t="s">
        <v>714</v>
      </c>
      <c r="F106" s="30" t="s">
        <v>60</v>
      </c>
      <c r="G106" s="30">
        <v>6</v>
      </c>
      <c r="H106" s="30">
        <v>12</v>
      </c>
      <c r="I106" s="30">
        <v>8</v>
      </c>
      <c r="J106" s="30">
        <v>16</v>
      </c>
      <c r="K106" s="30">
        <v>7</v>
      </c>
      <c r="L106" s="30">
        <v>0</v>
      </c>
      <c r="M106" s="30">
        <v>2</v>
      </c>
      <c r="N106" s="30">
        <v>0</v>
      </c>
      <c r="O106" s="30">
        <v>2</v>
      </c>
      <c r="P106" s="30">
        <v>53</v>
      </c>
      <c r="Q106" s="30"/>
      <c r="R106" s="30">
        <v>53</v>
      </c>
      <c r="S106" s="30"/>
      <c r="T106" s="30">
        <v>99</v>
      </c>
      <c r="U106" s="30" t="s">
        <v>475</v>
      </c>
    </row>
    <row r="107" spans="1:21" s="54" customFormat="1" ht="15.75">
      <c r="A107" s="30" t="s">
        <v>239</v>
      </c>
      <c r="B107" s="30">
        <v>100</v>
      </c>
      <c r="C107" s="30" t="s">
        <v>148</v>
      </c>
      <c r="D107" s="30" t="s">
        <v>393</v>
      </c>
      <c r="E107" s="30" t="s">
        <v>360</v>
      </c>
      <c r="F107" s="30">
        <v>8</v>
      </c>
      <c r="G107" s="30">
        <v>8</v>
      </c>
      <c r="H107" s="30">
        <v>8</v>
      </c>
      <c r="I107" s="30">
        <v>8</v>
      </c>
      <c r="J107" s="30">
        <v>16</v>
      </c>
      <c r="K107" s="30">
        <v>4</v>
      </c>
      <c r="L107" s="30">
        <v>0</v>
      </c>
      <c r="M107" s="30">
        <v>0</v>
      </c>
      <c r="N107" s="30">
        <v>2</v>
      </c>
      <c r="O107" s="30">
        <v>6</v>
      </c>
      <c r="P107" s="30">
        <v>52</v>
      </c>
      <c r="Q107" s="30"/>
      <c r="R107" s="30">
        <v>52</v>
      </c>
      <c r="S107" s="30"/>
      <c r="T107" s="30">
        <v>100</v>
      </c>
      <c r="U107" s="30" t="s">
        <v>361</v>
      </c>
    </row>
    <row r="108" spans="1:21" s="54" customFormat="1" ht="15.75">
      <c r="A108" s="30" t="s">
        <v>239</v>
      </c>
      <c r="B108" s="30">
        <v>101</v>
      </c>
      <c r="C108" s="30" t="s">
        <v>148</v>
      </c>
      <c r="D108" s="30" t="s">
        <v>431</v>
      </c>
      <c r="E108" s="30" t="s">
        <v>180</v>
      </c>
      <c r="F108" s="30" t="s">
        <v>19</v>
      </c>
      <c r="G108" s="30">
        <v>8</v>
      </c>
      <c r="H108" s="30">
        <v>9</v>
      </c>
      <c r="I108" s="30">
        <v>4</v>
      </c>
      <c r="J108" s="30">
        <v>16</v>
      </c>
      <c r="K108" s="30">
        <v>5</v>
      </c>
      <c r="L108" s="30">
        <v>0</v>
      </c>
      <c r="M108" s="30">
        <v>2</v>
      </c>
      <c r="N108" s="30">
        <v>0</v>
      </c>
      <c r="O108" s="30">
        <v>8</v>
      </c>
      <c r="P108" s="30">
        <v>52</v>
      </c>
      <c r="Q108" s="30"/>
      <c r="R108" s="30">
        <v>52</v>
      </c>
      <c r="S108" s="30"/>
      <c r="T108" s="30">
        <v>101</v>
      </c>
      <c r="U108" s="30" t="s">
        <v>424</v>
      </c>
    </row>
    <row r="109" spans="1:21" s="54" customFormat="1" ht="15.75">
      <c r="A109" s="30" t="s">
        <v>239</v>
      </c>
      <c r="B109" s="30">
        <v>102</v>
      </c>
      <c r="C109" s="30" t="s">
        <v>148</v>
      </c>
      <c r="D109" s="30" t="s">
        <v>486</v>
      </c>
      <c r="E109" s="30" t="s">
        <v>714</v>
      </c>
      <c r="F109" s="30" t="s">
        <v>23</v>
      </c>
      <c r="G109" s="30">
        <v>6</v>
      </c>
      <c r="H109" s="30">
        <v>11</v>
      </c>
      <c r="I109" s="30">
        <v>8</v>
      </c>
      <c r="J109" s="30">
        <v>16</v>
      </c>
      <c r="K109" s="30">
        <v>7</v>
      </c>
      <c r="L109" s="30">
        <v>0</v>
      </c>
      <c r="M109" s="30">
        <v>2</v>
      </c>
      <c r="N109" s="30">
        <v>0</v>
      </c>
      <c r="O109" s="30">
        <v>2</v>
      </c>
      <c r="P109" s="30">
        <v>52</v>
      </c>
      <c r="Q109" s="30"/>
      <c r="R109" s="30">
        <v>52</v>
      </c>
      <c r="S109" s="30"/>
      <c r="T109" s="30">
        <v>102</v>
      </c>
      <c r="U109" s="30" t="s">
        <v>475</v>
      </c>
    </row>
    <row r="110" spans="1:21" s="54" customFormat="1" ht="15.75">
      <c r="A110" s="30" t="s">
        <v>239</v>
      </c>
      <c r="B110" s="30">
        <v>103</v>
      </c>
      <c r="C110" s="30" t="s">
        <v>148</v>
      </c>
      <c r="D110" s="30" t="s">
        <v>574</v>
      </c>
      <c r="E110" s="30" t="s">
        <v>550</v>
      </c>
      <c r="F110" s="30">
        <v>8</v>
      </c>
      <c r="G110" s="30">
        <v>8</v>
      </c>
      <c r="H110" s="30">
        <v>0</v>
      </c>
      <c r="I110" s="30">
        <v>12</v>
      </c>
      <c r="J110" s="30">
        <v>16</v>
      </c>
      <c r="K110" s="30">
        <v>12</v>
      </c>
      <c r="L110" s="30">
        <v>0</v>
      </c>
      <c r="M110" s="30">
        <v>0</v>
      </c>
      <c r="N110" s="30">
        <v>0</v>
      </c>
      <c r="O110" s="30">
        <v>4</v>
      </c>
      <c r="P110" s="30">
        <v>52</v>
      </c>
      <c r="Q110" s="30"/>
      <c r="R110" s="30">
        <v>52</v>
      </c>
      <c r="S110" s="30"/>
      <c r="T110" s="30">
        <v>103</v>
      </c>
      <c r="U110" s="30" t="s">
        <v>562</v>
      </c>
    </row>
    <row r="111" spans="1:21" s="54" customFormat="1" ht="15.75">
      <c r="A111" s="30" t="s">
        <v>239</v>
      </c>
      <c r="B111" s="30">
        <v>104</v>
      </c>
      <c r="C111" s="30" t="s">
        <v>148</v>
      </c>
      <c r="D111" s="30" t="s">
        <v>679</v>
      </c>
      <c r="E111" s="30" t="s">
        <v>628</v>
      </c>
      <c r="F111" s="30" t="s">
        <v>155</v>
      </c>
      <c r="G111" s="30">
        <v>8</v>
      </c>
      <c r="H111" s="30">
        <v>10</v>
      </c>
      <c r="I111" s="30">
        <v>4</v>
      </c>
      <c r="J111" s="30">
        <v>14</v>
      </c>
      <c r="K111" s="30">
        <v>6</v>
      </c>
      <c r="L111" s="30">
        <v>0</v>
      </c>
      <c r="M111" s="30">
        <v>0</v>
      </c>
      <c r="N111" s="30">
        <v>0</v>
      </c>
      <c r="O111" s="30">
        <v>10</v>
      </c>
      <c r="P111" s="30">
        <v>52</v>
      </c>
      <c r="Q111" s="30"/>
      <c r="R111" s="30">
        <v>52</v>
      </c>
      <c r="S111" s="30"/>
      <c r="T111" s="30">
        <v>104</v>
      </c>
      <c r="U111" s="30" t="s">
        <v>672</v>
      </c>
    </row>
    <row r="112" spans="1:21" s="54" customFormat="1" ht="15.75">
      <c r="A112" s="30" t="s">
        <v>239</v>
      </c>
      <c r="B112" s="30">
        <v>105</v>
      </c>
      <c r="C112" s="30" t="s">
        <v>148</v>
      </c>
      <c r="D112" s="30" t="s">
        <v>746</v>
      </c>
      <c r="E112" s="30" t="s">
        <v>718</v>
      </c>
      <c r="F112" s="30" t="s">
        <v>23</v>
      </c>
      <c r="G112" s="30">
        <v>6</v>
      </c>
      <c r="H112" s="30">
        <v>6</v>
      </c>
      <c r="I112" s="30">
        <v>8</v>
      </c>
      <c r="J112" s="30">
        <v>16</v>
      </c>
      <c r="K112" s="30">
        <v>8</v>
      </c>
      <c r="L112" s="30">
        <v>0</v>
      </c>
      <c r="M112" s="30">
        <v>2</v>
      </c>
      <c r="N112" s="30">
        <v>0</v>
      </c>
      <c r="O112" s="30">
        <v>6</v>
      </c>
      <c r="P112" s="30">
        <v>52</v>
      </c>
      <c r="Q112" s="30"/>
      <c r="R112" s="30">
        <v>52</v>
      </c>
      <c r="S112" s="30"/>
      <c r="T112" s="30">
        <v>105</v>
      </c>
      <c r="U112" s="30" t="s">
        <v>719</v>
      </c>
    </row>
    <row r="113" spans="1:21" s="54" customFormat="1" ht="15.75">
      <c r="A113" s="30" t="s">
        <v>239</v>
      </c>
      <c r="B113" s="30">
        <v>106</v>
      </c>
      <c r="C113" s="30" t="s">
        <v>148</v>
      </c>
      <c r="D113" s="30" t="s">
        <v>152</v>
      </c>
      <c r="E113" s="30" t="s">
        <v>140</v>
      </c>
      <c r="F113" s="30" t="s">
        <v>153</v>
      </c>
      <c r="G113" s="30">
        <v>6</v>
      </c>
      <c r="H113" s="30">
        <v>8</v>
      </c>
      <c r="I113" s="30">
        <v>8</v>
      </c>
      <c r="J113" s="30">
        <v>16</v>
      </c>
      <c r="K113" s="30">
        <v>3</v>
      </c>
      <c r="L113" s="30">
        <v>2</v>
      </c>
      <c r="M113" s="30">
        <v>4</v>
      </c>
      <c r="N113" s="30">
        <v>2</v>
      </c>
      <c r="O113" s="30">
        <v>2</v>
      </c>
      <c r="P113" s="30">
        <v>51</v>
      </c>
      <c r="Q113" s="30"/>
      <c r="R113" s="30">
        <v>51</v>
      </c>
      <c r="S113" s="30"/>
      <c r="T113" s="30">
        <v>106</v>
      </c>
      <c r="U113" s="30" t="s">
        <v>157</v>
      </c>
    </row>
    <row r="114" spans="1:21" s="54" customFormat="1" ht="15.75">
      <c r="A114" s="30" t="s">
        <v>239</v>
      </c>
      <c r="B114" s="30">
        <v>107</v>
      </c>
      <c r="C114" s="30" t="s">
        <v>148</v>
      </c>
      <c r="D114" s="39" t="s">
        <v>51</v>
      </c>
      <c r="E114" s="20" t="s">
        <v>17</v>
      </c>
      <c r="F114" s="20" t="s">
        <v>19</v>
      </c>
      <c r="G114" s="32">
        <v>8</v>
      </c>
      <c r="H114" s="32">
        <v>6</v>
      </c>
      <c r="I114" s="32">
        <v>8</v>
      </c>
      <c r="J114" s="32">
        <v>14</v>
      </c>
      <c r="K114" s="32">
        <v>4</v>
      </c>
      <c r="L114" s="32">
        <v>0</v>
      </c>
      <c r="M114" s="32">
        <v>4</v>
      </c>
      <c r="N114" s="32">
        <v>2</v>
      </c>
      <c r="O114" s="32">
        <v>4</v>
      </c>
      <c r="P114" s="32">
        <f>SUM(G114:O114)</f>
        <v>50</v>
      </c>
      <c r="Q114" s="32"/>
      <c r="R114" s="32">
        <v>50</v>
      </c>
      <c r="S114" s="32"/>
      <c r="T114" s="30">
        <v>107</v>
      </c>
      <c r="U114" s="20" t="s">
        <v>35</v>
      </c>
    </row>
    <row r="115" spans="1:21" s="54" customFormat="1" ht="15.75">
      <c r="A115" s="30" t="s">
        <v>239</v>
      </c>
      <c r="B115" s="30">
        <v>108</v>
      </c>
      <c r="C115" s="30" t="s">
        <v>148</v>
      </c>
      <c r="D115" s="39" t="s">
        <v>119</v>
      </c>
      <c r="E115" s="20" t="s">
        <v>17</v>
      </c>
      <c r="F115" s="20" t="s">
        <v>60</v>
      </c>
      <c r="G115" s="32">
        <v>8</v>
      </c>
      <c r="H115" s="32">
        <v>8</v>
      </c>
      <c r="I115" s="32">
        <v>8</v>
      </c>
      <c r="J115" s="32">
        <v>14</v>
      </c>
      <c r="K115" s="32">
        <v>2</v>
      </c>
      <c r="L115" s="32">
        <v>2</v>
      </c>
      <c r="M115" s="32">
        <v>4</v>
      </c>
      <c r="N115" s="32">
        <v>0</v>
      </c>
      <c r="O115" s="32">
        <v>4</v>
      </c>
      <c r="P115" s="32">
        <f>SUM(G115:O115)</f>
        <v>50</v>
      </c>
      <c r="Q115" s="32"/>
      <c r="R115" s="32">
        <v>50</v>
      </c>
      <c r="S115" s="32"/>
      <c r="T115" s="30">
        <v>108</v>
      </c>
      <c r="U115" s="20" t="s">
        <v>35</v>
      </c>
    </row>
    <row r="116" spans="1:21" s="54" customFormat="1" ht="15.75">
      <c r="A116" s="30" t="s">
        <v>239</v>
      </c>
      <c r="B116" s="30">
        <v>109</v>
      </c>
      <c r="C116" s="30" t="s">
        <v>148</v>
      </c>
      <c r="D116" s="30" t="s">
        <v>283</v>
      </c>
      <c r="E116" s="30" t="s">
        <v>75</v>
      </c>
      <c r="F116" s="30" t="s">
        <v>19</v>
      </c>
      <c r="G116" s="30">
        <v>2</v>
      </c>
      <c r="H116" s="30">
        <v>8</v>
      </c>
      <c r="I116" s="30">
        <v>4</v>
      </c>
      <c r="J116" s="30">
        <v>14</v>
      </c>
      <c r="K116" s="30">
        <v>6</v>
      </c>
      <c r="L116" s="30">
        <v>2</v>
      </c>
      <c r="M116" s="30">
        <v>4</v>
      </c>
      <c r="N116" s="30">
        <v>0</v>
      </c>
      <c r="O116" s="30">
        <v>10</v>
      </c>
      <c r="P116" s="30">
        <v>50</v>
      </c>
      <c r="Q116" s="30"/>
      <c r="R116" s="30">
        <v>50</v>
      </c>
      <c r="S116" s="30"/>
      <c r="T116" s="30">
        <v>109</v>
      </c>
      <c r="U116" s="30" t="s">
        <v>272</v>
      </c>
    </row>
    <row r="117" spans="1:21" s="54" customFormat="1" ht="15.75">
      <c r="A117" s="30" t="s">
        <v>239</v>
      </c>
      <c r="B117" s="30">
        <v>110</v>
      </c>
      <c r="C117" s="30" t="s">
        <v>148</v>
      </c>
      <c r="D117" s="30" t="s">
        <v>753</v>
      </c>
      <c r="E117" s="30" t="s">
        <v>718</v>
      </c>
      <c r="F117" s="30" t="s">
        <v>153</v>
      </c>
      <c r="G117" s="30">
        <v>8</v>
      </c>
      <c r="H117" s="30">
        <v>10</v>
      </c>
      <c r="I117" s="30">
        <v>8</v>
      </c>
      <c r="J117" s="30">
        <v>16</v>
      </c>
      <c r="K117" s="30">
        <v>4</v>
      </c>
      <c r="L117" s="30">
        <v>0</v>
      </c>
      <c r="M117" s="30">
        <v>2</v>
      </c>
      <c r="N117" s="30">
        <v>0</v>
      </c>
      <c r="O117" s="30">
        <v>2</v>
      </c>
      <c r="P117" s="30">
        <v>50</v>
      </c>
      <c r="Q117" s="30"/>
      <c r="R117" s="30">
        <v>50</v>
      </c>
      <c r="S117" s="30"/>
      <c r="T117" s="30">
        <v>110</v>
      </c>
      <c r="U117" s="30" t="s">
        <v>719</v>
      </c>
    </row>
    <row r="118" spans="1:21" s="54" customFormat="1" ht="15.75">
      <c r="A118" s="30" t="s">
        <v>239</v>
      </c>
      <c r="B118" s="30">
        <v>111</v>
      </c>
      <c r="C118" s="30" t="s">
        <v>148</v>
      </c>
      <c r="D118" s="31" t="s">
        <v>50</v>
      </c>
      <c r="E118" s="20" t="s">
        <v>17</v>
      </c>
      <c r="F118" s="29" t="s">
        <v>19</v>
      </c>
      <c r="G118" s="32">
        <v>8</v>
      </c>
      <c r="H118" s="32">
        <v>6</v>
      </c>
      <c r="I118" s="32">
        <v>8</v>
      </c>
      <c r="J118" s="32">
        <v>14</v>
      </c>
      <c r="K118" s="32">
        <v>5</v>
      </c>
      <c r="L118" s="32">
        <v>0</v>
      </c>
      <c r="M118" s="32">
        <v>0</v>
      </c>
      <c r="N118" s="32">
        <v>0</v>
      </c>
      <c r="O118" s="32">
        <v>8</v>
      </c>
      <c r="P118" s="32">
        <f>SUM(G118:O118)</f>
        <v>49</v>
      </c>
      <c r="Q118" s="29"/>
      <c r="R118" s="29">
        <v>49</v>
      </c>
      <c r="S118" s="29"/>
      <c r="T118" s="30">
        <v>111</v>
      </c>
      <c r="U118" s="20" t="s">
        <v>35</v>
      </c>
    </row>
    <row r="119" spans="1:21" s="54" customFormat="1" ht="15.75">
      <c r="A119" s="30" t="s">
        <v>239</v>
      </c>
      <c r="B119" s="30">
        <v>112</v>
      </c>
      <c r="C119" s="30" t="s">
        <v>148</v>
      </c>
      <c r="D119" s="30" t="s">
        <v>284</v>
      </c>
      <c r="E119" s="30" t="s">
        <v>75</v>
      </c>
      <c r="F119" s="30" t="s">
        <v>19</v>
      </c>
      <c r="G119" s="30">
        <v>6</v>
      </c>
      <c r="H119" s="30">
        <v>8</v>
      </c>
      <c r="I119" s="30">
        <v>4</v>
      </c>
      <c r="J119" s="30">
        <v>14</v>
      </c>
      <c r="K119" s="30">
        <v>9</v>
      </c>
      <c r="L119" s="30">
        <v>0</v>
      </c>
      <c r="M119" s="30">
        <v>2</v>
      </c>
      <c r="N119" s="30">
        <v>0</v>
      </c>
      <c r="O119" s="30">
        <v>6</v>
      </c>
      <c r="P119" s="30">
        <v>49</v>
      </c>
      <c r="Q119" s="30"/>
      <c r="R119" s="30">
        <v>49</v>
      </c>
      <c r="S119" s="30"/>
      <c r="T119" s="30">
        <v>112</v>
      </c>
      <c r="U119" s="30" t="s">
        <v>272</v>
      </c>
    </row>
    <row r="120" spans="1:21" s="54" customFormat="1" ht="15.75">
      <c r="A120" s="30" t="s">
        <v>239</v>
      </c>
      <c r="B120" s="30">
        <v>113</v>
      </c>
      <c r="C120" s="30" t="s">
        <v>148</v>
      </c>
      <c r="D120" s="30" t="s">
        <v>394</v>
      </c>
      <c r="E120" s="30" t="s">
        <v>360</v>
      </c>
      <c r="F120" s="30">
        <v>8</v>
      </c>
      <c r="G120" s="30">
        <v>6</v>
      </c>
      <c r="H120" s="30">
        <v>8</v>
      </c>
      <c r="I120" s="30">
        <v>8</v>
      </c>
      <c r="J120" s="30">
        <v>12</v>
      </c>
      <c r="K120" s="30">
        <v>1</v>
      </c>
      <c r="L120" s="30">
        <v>0</v>
      </c>
      <c r="M120" s="30">
        <v>4</v>
      </c>
      <c r="N120" s="30">
        <v>0</v>
      </c>
      <c r="O120" s="30">
        <v>10</v>
      </c>
      <c r="P120" s="30">
        <v>49</v>
      </c>
      <c r="Q120" s="30"/>
      <c r="R120" s="30">
        <v>49</v>
      </c>
      <c r="S120" s="30"/>
      <c r="T120" s="30">
        <v>113</v>
      </c>
      <c r="U120" s="30" t="s">
        <v>361</v>
      </c>
    </row>
    <row r="121" spans="1:21" s="54" customFormat="1" ht="15.75">
      <c r="A121" s="30" t="s">
        <v>239</v>
      </c>
      <c r="B121" s="30">
        <v>114</v>
      </c>
      <c r="C121" s="30" t="s">
        <v>148</v>
      </c>
      <c r="D121" s="30" t="s">
        <v>742</v>
      </c>
      <c r="E121" s="30" t="s">
        <v>718</v>
      </c>
      <c r="F121" s="30" t="s">
        <v>153</v>
      </c>
      <c r="G121" s="30">
        <v>6</v>
      </c>
      <c r="H121" s="30">
        <v>10</v>
      </c>
      <c r="I121" s="30">
        <v>8</v>
      </c>
      <c r="J121" s="30">
        <v>16</v>
      </c>
      <c r="K121" s="30">
        <v>4</v>
      </c>
      <c r="L121" s="30">
        <v>0</v>
      </c>
      <c r="M121" s="30">
        <v>2</v>
      </c>
      <c r="N121" s="30">
        <v>1</v>
      </c>
      <c r="O121" s="30">
        <v>2</v>
      </c>
      <c r="P121" s="30">
        <v>49</v>
      </c>
      <c r="Q121" s="30"/>
      <c r="R121" s="30">
        <v>49</v>
      </c>
      <c r="S121" s="30"/>
      <c r="T121" s="30">
        <v>114</v>
      </c>
      <c r="U121" s="30" t="s">
        <v>719</v>
      </c>
    </row>
    <row r="122" spans="1:21" s="54" customFormat="1" ht="15.75">
      <c r="A122" s="30" t="s">
        <v>239</v>
      </c>
      <c r="B122" s="30">
        <v>115</v>
      </c>
      <c r="C122" s="30" t="s">
        <v>148</v>
      </c>
      <c r="D122" s="30" t="s">
        <v>285</v>
      </c>
      <c r="E122" s="30" t="s">
        <v>75</v>
      </c>
      <c r="F122" s="30" t="s">
        <v>19</v>
      </c>
      <c r="G122" s="30">
        <v>8</v>
      </c>
      <c r="H122" s="30">
        <v>6</v>
      </c>
      <c r="I122" s="30">
        <v>8</v>
      </c>
      <c r="J122" s="30">
        <v>12</v>
      </c>
      <c r="K122" s="30">
        <v>6</v>
      </c>
      <c r="L122" s="30">
        <v>1</v>
      </c>
      <c r="M122" s="30">
        <v>2</v>
      </c>
      <c r="N122" s="30">
        <v>1</v>
      </c>
      <c r="O122" s="30">
        <v>4</v>
      </c>
      <c r="P122" s="30">
        <v>48</v>
      </c>
      <c r="Q122" s="30"/>
      <c r="R122" s="30">
        <v>48</v>
      </c>
      <c r="S122" s="30"/>
      <c r="T122" s="30">
        <v>115</v>
      </c>
      <c r="U122" s="30" t="s">
        <v>272</v>
      </c>
    </row>
    <row r="123" spans="1:21" s="54" customFormat="1" ht="15.75">
      <c r="A123" s="30" t="s">
        <v>239</v>
      </c>
      <c r="B123" s="30">
        <v>116</v>
      </c>
      <c r="C123" s="30" t="s">
        <v>148</v>
      </c>
      <c r="D123" s="30" t="s">
        <v>750</v>
      </c>
      <c r="E123" s="30" t="s">
        <v>718</v>
      </c>
      <c r="F123" s="30" t="s">
        <v>153</v>
      </c>
      <c r="G123" s="30">
        <v>8</v>
      </c>
      <c r="H123" s="30">
        <v>10</v>
      </c>
      <c r="I123" s="30">
        <v>8</v>
      </c>
      <c r="J123" s="30">
        <v>14</v>
      </c>
      <c r="K123" s="30">
        <v>1</v>
      </c>
      <c r="L123" s="30">
        <v>3</v>
      </c>
      <c r="M123" s="30">
        <v>2</v>
      </c>
      <c r="N123" s="30">
        <v>0</v>
      </c>
      <c r="O123" s="30">
        <v>2</v>
      </c>
      <c r="P123" s="30">
        <v>48</v>
      </c>
      <c r="Q123" s="30"/>
      <c r="R123" s="30">
        <v>48</v>
      </c>
      <c r="S123" s="30"/>
      <c r="T123" s="30">
        <v>116</v>
      </c>
      <c r="U123" s="30" t="s">
        <v>719</v>
      </c>
    </row>
    <row r="124" spans="1:21" s="54" customFormat="1" ht="15.75">
      <c r="A124" s="30" t="s">
        <v>239</v>
      </c>
      <c r="B124" s="30">
        <v>117</v>
      </c>
      <c r="C124" s="30" t="s">
        <v>148</v>
      </c>
      <c r="D124" s="30" t="s">
        <v>392</v>
      </c>
      <c r="E124" s="30" t="s">
        <v>360</v>
      </c>
      <c r="F124" s="30">
        <v>8</v>
      </c>
      <c r="G124" s="30">
        <v>8</v>
      </c>
      <c r="H124" s="30">
        <v>8</v>
      </c>
      <c r="I124" s="30">
        <v>0</v>
      </c>
      <c r="J124" s="30">
        <v>16</v>
      </c>
      <c r="K124" s="30">
        <v>4</v>
      </c>
      <c r="L124" s="30">
        <v>0</v>
      </c>
      <c r="M124" s="30">
        <v>0</v>
      </c>
      <c r="N124" s="30">
        <v>1</v>
      </c>
      <c r="O124" s="30">
        <v>10</v>
      </c>
      <c r="P124" s="30">
        <v>47</v>
      </c>
      <c r="Q124" s="30"/>
      <c r="R124" s="30">
        <v>47</v>
      </c>
      <c r="S124" s="30"/>
      <c r="T124" s="30">
        <v>117</v>
      </c>
      <c r="U124" s="30" t="s">
        <v>361</v>
      </c>
    </row>
    <row r="125" spans="1:21" s="54" customFormat="1" ht="15.75">
      <c r="A125" s="30" t="s">
        <v>239</v>
      </c>
      <c r="B125" s="30">
        <v>118</v>
      </c>
      <c r="C125" s="30" t="s">
        <v>148</v>
      </c>
      <c r="D125" s="30" t="s">
        <v>483</v>
      </c>
      <c r="E125" s="30" t="s">
        <v>715</v>
      </c>
      <c r="F125" s="30" t="s">
        <v>19</v>
      </c>
      <c r="G125" s="30">
        <v>8</v>
      </c>
      <c r="H125" s="30">
        <v>8</v>
      </c>
      <c r="I125" s="30">
        <v>8</v>
      </c>
      <c r="J125" s="30">
        <v>14</v>
      </c>
      <c r="K125" s="30">
        <v>7</v>
      </c>
      <c r="L125" s="30">
        <v>1</v>
      </c>
      <c r="M125" s="30">
        <v>1</v>
      </c>
      <c r="N125" s="30">
        <v>0</v>
      </c>
      <c r="O125" s="30">
        <v>0</v>
      </c>
      <c r="P125" s="30">
        <v>47</v>
      </c>
      <c r="Q125" s="30"/>
      <c r="R125" s="30">
        <v>47</v>
      </c>
      <c r="S125" s="30"/>
      <c r="T125" s="30">
        <v>118</v>
      </c>
      <c r="U125" s="30" t="s">
        <v>475</v>
      </c>
    </row>
    <row r="126" spans="1:21" s="54" customFormat="1" ht="15.75">
      <c r="A126" s="30" t="s">
        <v>239</v>
      </c>
      <c r="B126" s="30">
        <v>119</v>
      </c>
      <c r="C126" s="30" t="s">
        <v>148</v>
      </c>
      <c r="D126" s="30" t="s">
        <v>790</v>
      </c>
      <c r="E126" s="30" t="s">
        <v>775</v>
      </c>
      <c r="F126" s="30" t="s">
        <v>19</v>
      </c>
      <c r="G126" s="30">
        <v>6</v>
      </c>
      <c r="H126" s="30">
        <v>5</v>
      </c>
      <c r="I126" s="30">
        <v>4</v>
      </c>
      <c r="J126" s="30">
        <v>16</v>
      </c>
      <c r="K126" s="30">
        <v>8</v>
      </c>
      <c r="L126" s="30">
        <v>0</v>
      </c>
      <c r="M126" s="30">
        <v>2</v>
      </c>
      <c r="N126" s="30">
        <v>0</v>
      </c>
      <c r="O126" s="30">
        <v>6</v>
      </c>
      <c r="P126" s="30">
        <v>47</v>
      </c>
      <c r="Q126" s="30"/>
      <c r="R126" s="30">
        <v>47</v>
      </c>
      <c r="S126" s="30"/>
      <c r="T126" s="30">
        <v>119</v>
      </c>
      <c r="U126" s="30" t="s">
        <v>776</v>
      </c>
    </row>
    <row r="127" spans="1:21" s="54" customFormat="1" ht="15.75">
      <c r="A127" s="30" t="s">
        <v>239</v>
      </c>
      <c r="B127" s="30">
        <v>120</v>
      </c>
      <c r="C127" s="30" t="s">
        <v>148</v>
      </c>
      <c r="D127" s="31" t="s">
        <v>114</v>
      </c>
      <c r="E127" s="20" t="s">
        <v>17</v>
      </c>
      <c r="F127" s="20" t="s">
        <v>23</v>
      </c>
      <c r="G127" s="32">
        <v>4</v>
      </c>
      <c r="H127" s="32">
        <v>2</v>
      </c>
      <c r="I127" s="32">
        <v>4</v>
      </c>
      <c r="J127" s="32">
        <v>14</v>
      </c>
      <c r="K127" s="32">
        <v>8</v>
      </c>
      <c r="L127" s="32">
        <v>0</v>
      </c>
      <c r="M127" s="32">
        <v>4</v>
      </c>
      <c r="N127" s="32">
        <v>0</v>
      </c>
      <c r="O127" s="32">
        <v>10</v>
      </c>
      <c r="P127" s="32">
        <f>SUM(G127:O127)</f>
        <v>46</v>
      </c>
      <c r="Q127" s="32"/>
      <c r="R127" s="32">
        <v>46</v>
      </c>
      <c r="S127" s="32"/>
      <c r="T127" s="30">
        <v>120</v>
      </c>
      <c r="U127" s="20" t="s">
        <v>35</v>
      </c>
    </row>
    <row r="128" spans="1:21" s="54" customFormat="1" ht="15.75">
      <c r="A128" s="30" t="s">
        <v>239</v>
      </c>
      <c r="B128" s="30">
        <v>121</v>
      </c>
      <c r="C128" s="30" t="s">
        <v>148</v>
      </c>
      <c r="D128" s="30" t="s">
        <v>749</v>
      </c>
      <c r="E128" s="30" t="s">
        <v>718</v>
      </c>
      <c r="F128" s="30" t="s">
        <v>748</v>
      </c>
      <c r="G128" s="30">
        <v>6</v>
      </c>
      <c r="H128" s="30">
        <v>10</v>
      </c>
      <c r="I128" s="30">
        <v>8</v>
      </c>
      <c r="J128" s="30">
        <v>14</v>
      </c>
      <c r="K128" s="30">
        <v>2</v>
      </c>
      <c r="L128" s="30">
        <v>0</v>
      </c>
      <c r="M128" s="30">
        <v>0</v>
      </c>
      <c r="N128" s="30">
        <v>0</v>
      </c>
      <c r="O128" s="30">
        <v>6</v>
      </c>
      <c r="P128" s="30">
        <v>46</v>
      </c>
      <c r="Q128" s="30"/>
      <c r="R128" s="30">
        <v>46</v>
      </c>
      <c r="S128" s="30"/>
      <c r="T128" s="30">
        <v>121</v>
      </c>
      <c r="U128" s="30" t="s">
        <v>719</v>
      </c>
    </row>
    <row r="129" spans="1:21" s="54" customFormat="1" ht="15.75">
      <c r="A129" s="30" t="s">
        <v>239</v>
      </c>
      <c r="B129" s="30">
        <v>122</v>
      </c>
      <c r="C129" s="30" t="s">
        <v>148</v>
      </c>
      <c r="D129" s="30" t="s">
        <v>787</v>
      </c>
      <c r="E129" s="30" t="s">
        <v>775</v>
      </c>
      <c r="F129" s="30" t="s">
        <v>19</v>
      </c>
      <c r="G129" s="30">
        <v>8</v>
      </c>
      <c r="H129" s="30">
        <v>5</v>
      </c>
      <c r="I129" s="30">
        <v>0</v>
      </c>
      <c r="J129" s="30">
        <v>16</v>
      </c>
      <c r="K129" s="30">
        <v>6</v>
      </c>
      <c r="L129" s="30">
        <v>0</v>
      </c>
      <c r="M129" s="30">
        <v>2</v>
      </c>
      <c r="N129" s="30">
        <v>1</v>
      </c>
      <c r="O129" s="30">
        <v>8</v>
      </c>
      <c r="P129" s="30">
        <v>46</v>
      </c>
      <c r="Q129" s="30"/>
      <c r="R129" s="30">
        <v>46</v>
      </c>
      <c r="S129" s="30"/>
      <c r="T129" s="30">
        <v>122</v>
      </c>
      <c r="U129" s="30" t="s">
        <v>776</v>
      </c>
    </row>
    <row r="130" spans="1:21" s="54" customFormat="1" ht="15.75">
      <c r="A130" s="30" t="s">
        <v>239</v>
      </c>
      <c r="B130" s="30">
        <v>123</v>
      </c>
      <c r="C130" s="30" t="s">
        <v>148</v>
      </c>
      <c r="D130" s="31" t="s">
        <v>117</v>
      </c>
      <c r="E130" s="20" t="s">
        <v>17</v>
      </c>
      <c r="F130" s="29" t="s">
        <v>23</v>
      </c>
      <c r="G130" s="32">
        <v>6</v>
      </c>
      <c r="H130" s="32">
        <v>4</v>
      </c>
      <c r="I130" s="32">
        <v>8</v>
      </c>
      <c r="J130" s="32">
        <v>14</v>
      </c>
      <c r="K130" s="32">
        <v>5</v>
      </c>
      <c r="L130" s="32">
        <v>2</v>
      </c>
      <c r="M130" s="32">
        <v>2</v>
      </c>
      <c r="N130" s="32">
        <v>0</v>
      </c>
      <c r="O130" s="32">
        <v>4</v>
      </c>
      <c r="P130" s="32">
        <f>SUM(G130:O130)</f>
        <v>45</v>
      </c>
      <c r="Q130" s="29"/>
      <c r="R130" s="29">
        <v>45</v>
      </c>
      <c r="S130" s="29"/>
      <c r="T130" s="30">
        <v>123</v>
      </c>
      <c r="U130" s="20" t="s">
        <v>35</v>
      </c>
    </row>
    <row r="131" spans="1:21" s="54" customFormat="1" ht="15.75">
      <c r="A131" s="30" t="s">
        <v>239</v>
      </c>
      <c r="B131" s="30">
        <v>124</v>
      </c>
      <c r="C131" s="30" t="s">
        <v>148</v>
      </c>
      <c r="D131" s="39" t="s">
        <v>47</v>
      </c>
      <c r="E131" s="20" t="s">
        <v>17</v>
      </c>
      <c r="F131" s="20" t="s">
        <v>19</v>
      </c>
      <c r="G131" s="32">
        <v>6</v>
      </c>
      <c r="H131" s="32">
        <v>8</v>
      </c>
      <c r="I131" s="32">
        <v>4</v>
      </c>
      <c r="J131" s="32">
        <v>16</v>
      </c>
      <c r="K131" s="32">
        <v>8</v>
      </c>
      <c r="L131" s="32">
        <v>0</v>
      </c>
      <c r="M131" s="32">
        <v>0</v>
      </c>
      <c r="N131" s="32">
        <v>2</v>
      </c>
      <c r="O131" s="32">
        <v>0</v>
      </c>
      <c r="P131" s="32">
        <f>SUM(G131:O131)</f>
        <v>44</v>
      </c>
      <c r="Q131" s="32"/>
      <c r="R131" s="32">
        <v>44</v>
      </c>
      <c r="S131" s="32"/>
      <c r="T131" s="30">
        <v>124</v>
      </c>
      <c r="U131" s="20" t="s">
        <v>35</v>
      </c>
    </row>
    <row r="132" spans="1:21" s="54" customFormat="1" ht="15.75">
      <c r="A132" s="30" t="s">
        <v>239</v>
      </c>
      <c r="B132" s="30">
        <v>125</v>
      </c>
      <c r="C132" s="30" t="s">
        <v>148</v>
      </c>
      <c r="D132" s="30" t="s">
        <v>564</v>
      </c>
      <c r="E132" s="30" t="s">
        <v>550</v>
      </c>
      <c r="F132" s="30">
        <v>8</v>
      </c>
      <c r="G132" s="30">
        <v>8</v>
      </c>
      <c r="H132" s="30">
        <v>10</v>
      </c>
      <c r="I132" s="30">
        <v>4</v>
      </c>
      <c r="J132" s="30"/>
      <c r="K132" s="30">
        <v>14</v>
      </c>
      <c r="L132" s="30">
        <v>1</v>
      </c>
      <c r="M132" s="30">
        <v>1</v>
      </c>
      <c r="N132" s="30">
        <v>2</v>
      </c>
      <c r="O132" s="30">
        <v>4</v>
      </c>
      <c r="P132" s="30">
        <v>44</v>
      </c>
      <c r="Q132" s="30"/>
      <c r="R132" s="30">
        <v>44</v>
      </c>
      <c r="S132" s="30"/>
      <c r="T132" s="30">
        <v>125</v>
      </c>
      <c r="U132" s="30" t="s">
        <v>562</v>
      </c>
    </row>
    <row r="133" spans="1:21" s="54" customFormat="1" ht="15.75">
      <c r="A133" s="30" t="s">
        <v>239</v>
      </c>
      <c r="B133" s="30">
        <v>126</v>
      </c>
      <c r="C133" s="30" t="s">
        <v>148</v>
      </c>
      <c r="D133" s="30" t="s">
        <v>745</v>
      </c>
      <c r="E133" s="30" t="s">
        <v>718</v>
      </c>
      <c r="F133" s="30" t="s">
        <v>153</v>
      </c>
      <c r="G133" s="30">
        <v>6</v>
      </c>
      <c r="H133" s="30">
        <v>10</v>
      </c>
      <c r="I133" s="30">
        <v>8</v>
      </c>
      <c r="J133" s="30">
        <v>16</v>
      </c>
      <c r="K133" s="30">
        <v>2</v>
      </c>
      <c r="L133" s="30">
        <v>0</v>
      </c>
      <c r="M133" s="30">
        <v>0</v>
      </c>
      <c r="N133" s="30">
        <v>0</v>
      </c>
      <c r="O133" s="30">
        <v>2</v>
      </c>
      <c r="P133" s="30">
        <v>44</v>
      </c>
      <c r="Q133" s="30"/>
      <c r="R133" s="30">
        <v>44</v>
      </c>
      <c r="S133" s="30"/>
      <c r="T133" s="30">
        <v>126</v>
      </c>
      <c r="U133" s="30" t="s">
        <v>719</v>
      </c>
    </row>
    <row r="134" spans="1:21" s="54" customFormat="1" ht="15.75">
      <c r="A134" s="30" t="s">
        <v>239</v>
      </c>
      <c r="B134" s="30">
        <v>127</v>
      </c>
      <c r="C134" s="30" t="s">
        <v>148</v>
      </c>
      <c r="D134" s="30" t="s">
        <v>788</v>
      </c>
      <c r="E134" s="30" t="s">
        <v>775</v>
      </c>
      <c r="F134" s="30" t="s">
        <v>19</v>
      </c>
      <c r="G134" s="30">
        <v>2</v>
      </c>
      <c r="H134" s="30">
        <v>10</v>
      </c>
      <c r="I134" s="30">
        <v>2</v>
      </c>
      <c r="J134" s="30">
        <v>14</v>
      </c>
      <c r="K134" s="30">
        <v>3</v>
      </c>
      <c r="L134" s="30">
        <v>0</v>
      </c>
      <c r="M134" s="30">
        <v>2</v>
      </c>
      <c r="N134" s="30">
        <v>0</v>
      </c>
      <c r="O134" s="30">
        <v>10</v>
      </c>
      <c r="P134" s="30">
        <v>43</v>
      </c>
      <c r="Q134" s="30"/>
      <c r="R134" s="30">
        <v>43</v>
      </c>
      <c r="S134" s="30"/>
      <c r="T134" s="30">
        <v>127</v>
      </c>
      <c r="U134" s="30" t="s">
        <v>776</v>
      </c>
    </row>
    <row r="135" spans="1:21" s="54" customFormat="1" ht="15.75">
      <c r="A135" s="30" t="s">
        <v>239</v>
      </c>
      <c r="B135" s="30">
        <v>128</v>
      </c>
      <c r="C135" s="30" t="s">
        <v>148</v>
      </c>
      <c r="D135" s="30" t="s">
        <v>286</v>
      </c>
      <c r="E135" s="30" t="s">
        <v>75</v>
      </c>
      <c r="F135" s="30" t="s">
        <v>19</v>
      </c>
      <c r="G135" s="30">
        <v>4</v>
      </c>
      <c r="H135" s="30">
        <v>5</v>
      </c>
      <c r="I135" s="30">
        <v>4</v>
      </c>
      <c r="J135" s="30">
        <v>14</v>
      </c>
      <c r="K135" s="30">
        <v>4</v>
      </c>
      <c r="L135" s="30">
        <v>0</v>
      </c>
      <c r="M135" s="30">
        <v>3</v>
      </c>
      <c r="N135" s="30">
        <v>0</v>
      </c>
      <c r="O135" s="30">
        <v>8</v>
      </c>
      <c r="P135" s="30">
        <v>42</v>
      </c>
      <c r="Q135" s="30"/>
      <c r="R135" s="30">
        <v>42</v>
      </c>
      <c r="S135" s="30"/>
      <c r="T135" s="30">
        <v>128</v>
      </c>
      <c r="U135" s="30" t="s">
        <v>272</v>
      </c>
    </row>
    <row r="136" spans="1:21" s="54" customFormat="1" ht="15.75">
      <c r="A136" s="30" t="s">
        <v>239</v>
      </c>
      <c r="B136" s="30">
        <v>129</v>
      </c>
      <c r="C136" s="30" t="s">
        <v>148</v>
      </c>
      <c r="D136" s="30" t="s">
        <v>395</v>
      </c>
      <c r="E136" s="30" t="s">
        <v>360</v>
      </c>
      <c r="F136" s="30">
        <v>8</v>
      </c>
      <c r="G136" s="30">
        <v>6</v>
      </c>
      <c r="H136" s="30">
        <v>6</v>
      </c>
      <c r="I136" s="30">
        <v>4</v>
      </c>
      <c r="J136" s="30">
        <v>6</v>
      </c>
      <c r="K136" s="30">
        <v>2</v>
      </c>
      <c r="L136" s="30">
        <v>3</v>
      </c>
      <c r="M136" s="30">
        <v>4</v>
      </c>
      <c r="N136" s="30">
        <v>1</v>
      </c>
      <c r="O136" s="30">
        <v>10</v>
      </c>
      <c r="P136" s="30">
        <v>42</v>
      </c>
      <c r="Q136" s="30"/>
      <c r="R136" s="30">
        <v>42</v>
      </c>
      <c r="S136" s="30"/>
      <c r="T136" s="30">
        <v>129</v>
      </c>
      <c r="U136" s="30" t="s">
        <v>361</v>
      </c>
    </row>
    <row r="137" spans="1:21" s="54" customFormat="1" ht="15.75">
      <c r="A137" s="30" t="s">
        <v>239</v>
      </c>
      <c r="B137" s="30">
        <v>130</v>
      </c>
      <c r="C137" s="30" t="s">
        <v>148</v>
      </c>
      <c r="D137" s="30" t="s">
        <v>680</v>
      </c>
      <c r="E137" s="30" t="s">
        <v>628</v>
      </c>
      <c r="F137" s="30" t="s">
        <v>681</v>
      </c>
      <c r="G137" s="30">
        <v>6</v>
      </c>
      <c r="H137" s="30">
        <v>0</v>
      </c>
      <c r="I137" s="30">
        <v>8</v>
      </c>
      <c r="J137" s="30">
        <v>14</v>
      </c>
      <c r="K137" s="30">
        <v>5</v>
      </c>
      <c r="L137" s="30">
        <v>0</v>
      </c>
      <c r="M137" s="30">
        <v>1</v>
      </c>
      <c r="N137" s="30">
        <v>0</v>
      </c>
      <c r="O137" s="30">
        <v>8</v>
      </c>
      <c r="P137" s="30">
        <v>42</v>
      </c>
      <c r="Q137" s="30"/>
      <c r="R137" s="30">
        <v>42</v>
      </c>
      <c r="S137" s="30"/>
      <c r="T137" s="30">
        <v>130</v>
      </c>
      <c r="U137" s="30" t="s">
        <v>672</v>
      </c>
    </row>
    <row r="138" spans="1:21" s="54" customFormat="1" ht="15.75">
      <c r="A138" s="30" t="s">
        <v>239</v>
      </c>
      <c r="B138" s="30">
        <v>131</v>
      </c>
      <c r="C138" s="30" t="s">
        <v>148</v>
      </c>
      <c r="D138" s="31" t="s">
        <v>48</v>
      </c>
      <c r="E138" s="20" t="s">
        <v>17</v>
      </c>
      <c r="F138" s="29" t="s">
        <v>19</v>
      </c>
      <c r="G138" s="32">
        <v>8</v>
      </c>
      <c r="H138" s="32">
        <v>12</v>
      </c>
      <c r="I138" s="32">
        <v>0</v>
      </c>
      <c r="J138" s="32">
        <v>12</v>
      </c>
      <c r="K138" s="32">
        <v>3</v>
      </c>
      <c r="L138" s="32">
        <v>0</v>
      </c>
      <c r="M138" s="32">
        <v>2</v>
      </c>
      <c r="N138" s="32">
        <v>0</v>
      </c>
      <c r="O138" s="32">
        <v>4</v>
      </c>
      <c r="P138" s="32">
        <f>SUM(G138:O138)</f>
        <v>41</v>
      </c>
      <c r="Q138" s="29"/>
      <c r="R138" s="29">
        <v>41</v>
      </c>
      <c r="S138" s="29"/>
      <c r="T138" s="30">
        <v>131</v>
      </c>
      <c r="U138" s="20" t="s">
        <v>35</v>
      </c>
    </row>
    <row r="139" spans="1:21" s="54" customFormat="1" ht="15.75">
      <c r="A139" s="30" t="s">
        <v>239</v>
      </c>
      <c r="B139" s="30">
        <v>132</v>
      </c>
      <c r="C139" s="30" t="s">
        <v>148</v>
      </c>
      <c r="D139" s="30" t="s">
        <v>751</v>
      </c>
      <c r="E139" s="30" t="s">
        <v>718</v>
      </c>
      <c r="F139" s="30" t="s">
        <v>153</v>
      </c>
      <c r="G139" s="30">
        <v>4</v>
      </c>
      <c r="H139" s="30">
        <v>8</v>
      </c>
      <c r="I139" s="30">
        <v>8</v>
      </c>
      <c r="J139" s="30">
        <v>16</v>
      </c>
      <c r="K139" s="30">
        <v>3</v>
      </c>
      <c r="L139" s="30">
        <v>0</v>
      </c>
      <c r="M139" s="30">
        <v>2</v>
      </c>
      <c r="N139" s="30">
        <v>0</v>
      </c>
      <c r="O139" s="30">
        <v>0</v>
      </c>
      <c r="P139" s="30">
        <v>41</v>
      </c>
      <c r="Q139" s="30"/>
      <c r="R139" s="30">
        <v>41</v>
      </c>
      <c r="S139" s="30"/>
      <c r="T139" s="30">
        <v>132</v>
      </c>
      <c r="U139" s="30" t="s">
        <v>719</v>
      </c>
    </row>
    <row r="140" spans="1:21" s="54" customFormat="1" ht="15.75">
      <c r="A140" s="30" t="s">
        <v>239</v>
      </c>
      <c r="B140" s="30">
        <v>133</v>
      </c>
      <c r="C140" s="30" t="s">
        <v>148</v>
      </c>
      <c r="D140" s="30" t="s">
        <v>210</v>
      </c>
      <c r="E140" s="30" t="s">
        <v>187</v>
      </c>
      <c r="F140" s="30">
        <v>8</v>
      </c>
      <c r="G140" s="30">
        <v>10</v>
      </c>
      <c r="H140" s="30">
        <v>6</v>
      </c>
      <c r="I140" s="30">
        <v>8</v>
      </c>
      <c r="J140" s="30">
        <v>12</v>
      </c>
      <c r="K140" s="30">
        <v>3</v>
      </c>
      <c r="L140" s="30">
        <v>0</v>
      </c>
      <c r="M140" s="30">
        <v>1</v>
      </c>
      <c r="N140" s="30">
        <v>0</v>
      </c>
      <c r="O140" s="30">
        <v>12</v>
      </c>
      <c r="P140" s="30">
        <v>40</v>
      </c>
      <c r="Q140" s="30"/>
      <c r="R140" s="30">
        <v>40</v>
      </c>
      <c r="S140" s="30"/>
      <c r="T140" s="30">
        <v>133</v>
      </c>
      <c r="U140" s="30" t="s">
        <v>189</v>
      </c>
    </row>
    <row r="141" spans="1:21" s="54" customFormat="1" ht="15.75">
      <c r="A141" s="30" t="s">
        <v>239</v>
      </c>
      <c r="B141" s="30">
        <v>134</v>
      </c>
      <c r="C141" s="30" t="s">
        <v>148</v>
      </c>
      <c r="D141" s="30" t="s">
        <v>351</v>
      </c>
      <c r="E141" s="30" t="s">
        <v>340</v>
      </c>
      <c r="F141" s="30" t="s">
        <v>19</v>
      </c>
      <c r="G141" s="30">
        <v>8</v>
      </c>
      <c r="H141" s="30">
        <v>6</v>
      </c>
      <c r="I141" s="30">
        <v>8</v>
      </c>
      <c r="J141" s="30">
        <v>14</v>
      </c>
      <c r="K141" s="30">
        <v>4</v>
      </c>
      <c r="L141" s="30">
        <v>0</v>
      </c>
      <c r="M141" s="30">
        <v>0</v>
      </c>
      <c r="N141" s="30">
        <v>0</v>
      </c>
      <c r="O141" s="30">
        <v>0</v>
      </c>
      <c r="P141" s="30">
        <v>40</v>
      </c>
      <c r="Q141" s="30"/>
      <c r="R141" s="30">
        <v>40</v>
      </c>
      <c r="S141" s="30"/>
      <c r="T141" s="30">
        <v>134</v>
      </c>
      <c r="U141" s="30" t="s">
        <v>352</v>
      </c>
    </row>
    <row r="142" spans="1:21" s="54" customFormat="1" ht="15.75">
      <c r="A142" s="30" t="s">
        <v>239</v>
      </c>
      <c r="B142" s="30">
        <v>135</v>
      </c>
      <c r="C142" s="30" t="s">
        <v>148</v>
      </c>
      <c r="D142" s="30" t="s">
        <v>489</v>
      </c>
      <c r="E142" s="30" t="s">
        <v>714</v>
      </c>
      <c r="F142" s="30" t="s">
        <v>19</v>
      </c>
      <c r="G142" s="30">
        <v>6</v>
      </c>
      <c r="H142" s="30">
        <v>10</v>
      </c>
      <c r="I142" s="30">
        <v>4</v>
      </c>
      <c r="J142" s="30">
        <v>14</v>
      </c>
      <c r="K142" s="30">
        <v>4</v>
      </c>
      <c r="L142" s="30">
        <v>0</v>
      </c>
      <c r="M142" s="30">
        <v>2</v>
      </c>
      <c r="N142" s="30">
        <v>0</v>
      </c>
      <c r="O142" s="30">
        <v>0</v>
      </c>
      <c r="P142" s="30">
        <v>40</v>
      </c>
      <c r="Q142" s="30"/>
      <c r="R142" s="30">
        <v>40</v>
      </c>
      <c r="S142" s="30"/>
      <c r="T142" s="30">
        <v>135</v>
      </c>
      <c r="U142" s="30" t="s">
        <v>475</v>
      </c>
    </row>
    <row r="143" spans="1:21" s="54" customFormat="1" ht="15.75">
      <c r="A143" s="30" t="s">
        <v>239</v>
      </c>
      <c r="B143" s="30">
        <v>136</v>
      </c>
      <c r="C143" s="30" t="s">
        <v>148</v>
      </c>
      <c r="D143" s="30" t="s">
        <v>353</v>
      </c>
      <c r="E143" s="30" t="s">
        <v>340</v>
      </c>
      <c r="F143" s="30" t="s">
        <v>60</v>
      </c>
      <c r="G143" s="30">
        <v>6</v>
      </c>
      <c r="H143" s="30">
        <v>5</v>
      </c>
      <c r="I143" s="30">
        <v>4</v>
      </c>
      <c r="J143" s="30">
        <v>16</v>
      </c>
      <c r="K143" s="30">
        <v>6</v>
      </c>
      <c r="L143" s="30">
        <v>0</v>
      </c>
      <c r="M143" s="30">
        <v>2</v>
      </c>
      <c r="N143" s="30">
        <v>0</v>
      </c>
      <c r="O143" s="30">
        <v>0</v>
      </c>
      <c r="P143" s="30">
        <v>39</v>
      </c>
      <c r="Q143" s="30"/>
      <c r="R143" s="30">
        <v>39</v>
      </c>
      <c r="S143" s="30"/>
      <c r="T143" s="30">
        <v>136</v>
      </c>
      <c r="U143" s="30" t="s">
        <v>352</v>
      </c>
    </row>
    <row r="144" spans="1:21" s="54" customFormat="1" ht="15.75">
      <c r="A144" s="30" t="s">
        <v>239</v>
      </c>
      <c r="B144" s="30">
        <v>137</v>
      </c>
      <c r="C144" s="30" t="s">
        <v>148</v>
      </c>
      <c r="D144" s="30" t="s">
        <v>857</v>
      </c>
      <c r="E144" s="30" t="s">
        <v>853</v>
      </c>
      <c r="F144" s="30" t="s">
        <v>858</v>
      </c>
      <c r="G144" s="30">
        <v>8</v>
      </c>
      <c r="H144" s="30">
        <v>10</v>
      </c>
      <c r="I144" s="30">
        <v>8</v>
      </c>
      <c r="J144" s="30">
        <v>0</v>
      </c>
      <c r="K144" s="30">
        <v>5</v>
      </c>
      <c r="L144" s="30">
        <v>0</v>
      </c>
      <c r="M144" s="30">
        <v>4</v>
      </c>
      <c r="N144" s="30">
        <v>0</v>
      </c>
      <c r="O144" s="30">
        <v>4</v>
      </c>
      <c r="P144" s="30">
        <v>39</v>
      </c>
      <c r="Q144" s="30"/>
      <c r="R144" s="30">
        <v>39</v>
      </c>
      <c r="S144" s="30"/>
      <c r="T144" s="30">
        <v>137</v>
      </c>
      <c r="U144" s="30" t="s">
        <v>855</v>
      </c>
    </row>
    <row r="145" spans="1:21" s="54" customFormat="1" ht="15.75">
      <c r="A145" s="30" t="s">
        <v>239</v>
      </c>
      <c r="B145" s="30">
        <v>138</v>
      </c>
      <c r="C145" s="30" t="s">
        <v>148</v>
      </c>
      <c r="D145" s="30" t="s">
        <v>789</v>
      </c>
      <c r="E145" s="30" t="s">
        <v>775</v>
      </c>
      <c r="F145" s="30" t="s">
        <v>19</v>
      </c>
      <c r="G145" s="30">
        <v>2</v>
      </c>
      <c r="H145" s="30">
        <v>4</v>
      </c>
      <c r="I145" s="30">
        <v>8</v>
      </c>
      <c r="J145" s="30">
        <v>16</v>
      </c>
      <c r="K145" s="30">
        <v>0</v>
      </c>
      <c r="L145" s="30">
        <v>1</v>
      </c>
      <c r="M145" s="30">
        <v>0</v>
      </c>
      <c r="N145" s="30">
        <v>3</v>
      </c>
      <c r="O145" s="30">
        <v>4</v>
      </c>
      <c r="P145" s="30">
        <v>38</v>
      </c>
      <c r="Q145" s="30"/>
      <c r="R145" s="30">
        <v>38</v>
      </c>
      <c r="S145" s="30"/>
      <c r="T145" s="30">
        <v>138</v>
      </c>
      <c r="U145" s="30" t="s">
        <v>776</v>
      </c>
    </row>
    <row r="146" spans="1:21" s="54" customFormat="1" ht="15.75">
      <c r="A146" s="30" t="s">
        <v>239</v>
      </c>
      <c r="B146" s="30">
        <v>139</v>
      </c>
      <c r="C146" s="30" t="s">
        <v>148</v>
      </c>
      <c r="D146" s="30" t="s">
        <v>755</v>
      </c>
      <c r="E146" s="30" t="s">
        <v>718</v>
      </c>
      <c r="F146" s="30" t="s">
        <v>155</v>
      </c>
      <c r="G146" s="30">
        <v>2</v>
      </c>
      <c r="H146" s="30">
        <v>4</v>
      </c>
      <c r="I146" s="30">
        <v>12</v>
      </c>
      <c r="J146" s="30">
        <v>0</v>
      </c>
      <c r="K146" s="30">
        <v>8</v>
      </c>
      <c r="L146" s="30">
        <v>1</v>
      </c>
      <c r="M146" s="30">
        <v>1</v>
      </c>
      <c r="N146" s="30">
        <v>9</v>
      </c>
      <c r="O146" s="30">
        <v>0</v>
      </c>
      <c r="P146" s="30">
        <v>37</v>
      </c>
      <c r="Q146" s="30"/>
      <c r="R146" s="30">
        <v>37</v>
      </c>
      <c r="S146" s="30"/>
      <c r="T146" s="30">
        <v>139</v>
      </c>
      <c r="U146" s="30" t="s">
        <v>729</v>
      </c>
    </row>
    <row r="147" spans="1:21" s="54" customFormat="1" ht="15.75">
      <c r="A147" s="30" t="s">
        <v>239</v>
      </c>
      <c r="B147" s="30">
        <v>140</v>
      </c>
      <c r="C147" s="30" t="s">
        <v>148</v>
      </c>
      <c r="D147" s="30" t="s">
        <v>754</v>
      </c>
      <c r="E147" s="30" t="s">
        <v>718</v>
      </c>
      <c r="F147" s="30" t="s">
        <v>153</v>
      </c>
      <c r="G147" s="30">
        <v>4</v>
      </c>
      <c r="H147" s="30">
        <v>8</v>
      </c>
      <c r="I147" s="30">
        <v>8</v>
      </c>
      <c r="J147" s="30">
        <v>8</v>
      </c>
      <c r="K147" s="30">
        <v>2</v>
      </c>
      <c r="L147" s="30">
        <v>0</v>
      </c>
      <c r="M147" s="30">
        <v>0</v>
      </c>
      <c r="N147" s="30">
        <v>0</v>
      </c>
      <c r="O147" s="30">
        <v>6</v>
      </c>
      <c r="P147" s="30">
        <v>36</v>
      </c>
      <c r="Q147" s="30"/>
      <c r="R147" s="30">
        <v>36</v>
      </c>
      <c r="S147" s="30"/>
      <c r="T147" s="30">
        <v>140</v>
      </c>
      <c r="U147" s="30" t="s">
        <v>719</v>
      </c>
    </row>
    <row r="148" spans="1:21" s="54" customFormat="1" ht="15.75">
      <c r="A148" s="30" t="s">
        <v>239</v>
      </c>
      <c r="B148" s="30">
        <v>141</v>
      </c>
      <c r="C148" s="30" t="s">
        <v>148</v>
      </c>
      <c r="D148" s="30" t="s">
        <v>621</v>
      </c>
      <c r="E148" s="30" t="s">
        <v>617</v>
      </c>
      <c r="F148" s="30" t="s">
        <v>155</v>
      </c>
      <c r="G148" s="30">
        <v>2</v>
      </c>
      <c r="H148" s="30">
        <v>3</v>
      </c>
      <c r="I148" s="30">
        <v>8</v>
      </c>
      <c r="J148" s="30">
        <v>14</v>
      </c>
      <c r="K148" s="30">
        <v>3</v>
      </c>
      <c r="L148" s="30">
        <v>0</v>
      </c>
      <c r="M148" s="30">
        <v>2</v>
      </c>
      <c r="N148" s="30">
        <v>0</v>
      </c>
      <c r="O148" s="30">
        <v>2</v>
      </c>
      <c r="P148" s="30">
        <v>34</v>
      </c>
      <c r="Q148" s="30"/>
      <c r="R148" s="30">
        <v>34</v>
      </c>
      <c r="S148" s="30"/>
      <c r="T148" s="30">
        <v>141</v>
      </c>
      <c r="U148" s="30" t="s">
        <v>619</v>
      </c>
    </row>
    <row r="149" spans="1:21" s="54" customFormat="1" ht="15.75">
      <c r="A149" s="30" t="s">
        <v>239</v>
      </c>
      <c r="B149" s="30">
        <v>142</v>
      </c>
      <c r="C149" s="30" t="s">
        <v>148</v>
      </c>
      <c r="D149" s="30" t="s">
        <v>818</v>
      </c>
      <c r="E149" s="30" t="s">
        <v>812</v>
      </c>
      <c r="F149" s="30">
        <v>8</v>
      </c>
      <c r="G149" s="30">
        <v>6</v>
      </c>
      <c r="H149" s="30">
        <v>4</v>
      </c>
      <c r="I149" s="30">
        <v>4</v>
      </c>
      <c r="J149" s="30">
        <v>14</v>
      </c>
      <c r="K149" s="30">
        <v>2</v>
      </c>
      <c r="L149" s="30">
        <v>0</v>
      </c>
      <c r="M149" s="30">
        <v>0</v>
      </c>
      <c r="N149" s="30">
        <v>0</v>
      </c>
      <c r="O149" s="30">
        <v>4</v>
      </c>
      <c r="P149" s="30">
        <v>34</v>
      </c>
      <c r="Q149" s="30"/>
      <c r="R149" s="30">
        <v>34</v>
      </c>
      <c r="S149" s="30"/>
      <c r="T149" s="30">
        <v>142</v>
      </c>
      <c r="U149" s="30" t="s">
        <v>817</v>
      </c>
    </row>
    <row r="150" spans="1:21" s="54" customFormat="1" ht="15.75">
      <c r="A150" s="20" t="s">
        <v>25</v>
      </c>
      <c r="B150" s="30">
        <v>143</v>
      </c>
      <c r="C150" s="30" t="s">
        <v>148</v>
      </c>
      <c r="D150" s="31" t="s">
        <v>123</v>
      </c>
      <c r="E150" s="20" t="s">
        <v>17</v>
      </c>
      <c r="F150" s="20" t="s">
        <v>60</v>
      </c>
      <c r="G150" s="32">
        <v>5</v>
      </c>
      <c r="H150" s="32">
        <v>3</v>
      </c>
      <c r="I150" s="32">
        <v>4</v>
      </c>
      <c r="J150" s="32">
        <v>7</v>
      </c>
      <c r="K150" s="32">
        <v>3</v>
      </c>
      <c r="L150" s="32">
        <v>0</v>
      </c>
      <c r="M150" s="32">
        <v>2</v>
      </c>
      <c r="N150" s="32">
        <v>0</v>
      </c>
      <c r="O150" s="32">
        <v>2</v>
      </c>
      <c r="P150" s="32">
        <f>SUM(G150:O150)</f>
        <v>26</v>
      </c>
      <c r="Q150" s="32"/>
      <c r="R150" s="32">
        <v>26</v>
      </c>
      <c r="S150" s="32"/>
      <c r="T150" s="30">
        <v>143</v>
      </c>
      <c r="U150" s="20" t="s">
        <v>35</v>
      </c>
    </row>
  </sheetData>
  <sheetProtection/>
  <autoFilter ref="A7:U24">
    <sortState ref="A8:U150">
      <sortCondition descending="1" sortBy="value" ref="R8:R150"/>
    </sortState>
  </autoFilter>
  <mergeCells count="6">
    <mergeCell ref="A3:D3"/>
    <mergeCell ref="A2:D2"/>
    <mergeCell ref="A1:T1"/>
    <mergeCell ref="A4:T4"/>
    <mergeCell ref="A5:T5"/>
    <mergeCell ref="A6:E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9"/>
  <sheetViews>
    <sheetView zoomScalePageLayoutView="0" workbookViewId="0" topLeftCell="A1">
      <selection activeCell="A6" sqref="A1:IV6"/>
    </sheetView>
  </sheetViews>
  <sheetFormatPr defaultColWidth="9.140625" defaultRowHeight="15"/>
  <cols>
    <col min="1" max="1" width="17.00390625" style="0" bestFit="1" customWidth="1"/>
    <col min="2" max="2" width="8.7109375" style="0" customWidth="1"/>
    <col min="3" max="3" width="19.140625" style="0" customWidth="1"/>
    <col min="4" max="4" width="40.28125" style="0" bestFit="1" customWidth="1"/>
    <col min="5" max="5" width="29.421875" style="0" customWidth="1"/>
    <col min="6" max="16" width="6.421875" style="0" customWidth="1"/>
    <col min="19" max="19" width="14.28125" style="0" customWidth="1"/>
    <col min="21" max="21" width="39.140625" style="0" bestFit="1" customWidth="1"/>
  </cols>
  <sheetData>
    <row r="1" spans="1:20" s="18" customFormat="1" ht="15.75" customHeight="1">
      <c r="A1" s="71" t="s">
        <v>934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18" customFormat="1" ht="18.75" customHeight="1">
      <c r="A2" s="71" t="s">
        <v>931</v>
      </c>
      <c r="B2" s="71"/>
      <c r="C2" s="71"/>
      <c r="D2" s="72"/>
      <c r="E2" s="1"/>
      <c r="F2" s="1"/>
      <c r="G2" s="1"/>
      <c r="H2" s="7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</row>
    <row r="3" spans="1:20" s="18" customFormat="1" ht="18.75" customHeight="1">
      <c r="A3" s="71" t="s">
        <v>932</v>
      </c>
      <c r="B3" s="71"/>
      <c r="C3" s="71"/>
      <c r="D3" s="72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</row>
    <row r="4" spans="1:20" s="18" customFormat="1" ht="15.75" customHeight="1">
      <c r="A4" s="71" t="s">
        <v>933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8" customFormat="1" ht="15.75" customHeight="1">
      <c r="A5" s="71" t="s">
        <v>938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s="18" customFormat="1" ht="15.75">
      <c r="A6" s="70"/>
      <c r="B6" s="70"/>
      <c r="C6" s="70"/>
      <c r="D6" s="70"/>
      <c r="E6" s="70"/>
      <c r="F6" s="19"/>
      <c r="G6" s="3"/>
      <c r="H6" s="3"/>
      <c r="I6" s="3"/>
      <c r="J6" s="3"/>
      <c r="K6" s="3"/>
      <c r="L6" s="3"/>
      <c r="M6" s="3"/>
      <c r="N6" s="3"/>
      <c r="O6" s="3"/>
      <c r="P6" s="3"/>
      <c r="Q6" s="19"/>
      <c r="R6" s="4"/>
      <c r="S6" s="5"/>
      <c r="T6" s="5"/>
      <c r="U6" s="6"/>
    </row>
    <row r="7" spans="1:21" ht="63">
      <c r="A7" s="22" t="s">
        <v>0</v>
      </c>
      <c r="B7" s="22" t="s">
        <v>1</v>
      </c>
      <c r="C7" s="22" t="s">
        <v>16</v>
      </c>
      <c r="D7" s="22" t="s">
        <v>2</v>
      </c>
      <c r="E7" s="22" t="s">
        <v>3</v>
      </c>
      <c r="F7" s="22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26</v>
      </c>
      <c r="L7" s="23" t="s">
        <v>27</v>
      </c>
      <c r="M7" s="23" t="s">
        <v>29</v>
      </c>
      <c r="N7" s="23" t="s">
        <v>45</v>
      </c>
      <c r="O7" s="23" t="s">
        <v>54</v>
      </c>
      <c r="P7" s="23" t="s">
        <v>9</v>
      </c>
      <c r="Q7" s="22" t="s">
        <v>10</v>
      </c>
      <c r="R7" s="24" t="s">
        <v>11</v>
      </c>
      <c r="S7" s="22" t="s">
        <v>12</v>
      </c>
      <c r="T7" s="22" t="s">
        <v>13</v>
      </c>
      <c r="U7" s="26" t="s">
        <v>14</v>
      </c>
    </row>
    <row r="8" spans="1:21" ht="18.75" customHeight="1">
      <c r="A8" s="27" t="s">
        <v>239</v>
      </c>
      <c r="B8" s="28">
        <v>1</v>
      </c>
      <c r="C8" s="29" t="s">
        <v>148</v>
      </c>
      <c r="D8" s="30" t="s">
        <v>688</v>
      </c>
      <c r="E8" s="30" t="s">
        <v>628</v>
      </c>
      <c r="F8" s="27" t="s">
        <v>686</v>
      </c>
      <c r="G8" s="27">
        <v>12</v>
      </c>
      <c r="H8" s="27">
        <v>7</v>
      </c>
      <c r="I8" s="27">
        <v>1</v>
      </c>
      <c r="J8" s="27">
        <v>6</v>
      </c>
      <c r="K8" s="27">
        <v>17</v>
      </c>
      <c r="L8" s="27">
        <v>2</v>
      </c>
      <c r="M8" s="27">
        <v>12</v>
      </c>
      <c r="N8" s="27">
        <v>16</v>
      </c>
      <c r="O8" s="27">
        <v>16</v>
      </c>
      <c r="P8" s="27">
        <v>89</v>
      </c>
      <c r="Q8" s="27"/>
      <c r="R8" s="27">
        <v>89</v>
      </c>
      <c r="S8" s="27" t="s">
        <v>936</v>
      </c>
      <c r="T8" s="27">
        <v>1</v>
      </c>
      <c r="U8" s="28" t="s">
        <v>672</v>
      </c>
    </row>
    <row r="9" spans="1:21" ht="15.75" customHeight="1">
      <c r="A9" s="27" t="s">
        <v>239</v>
      </c>
      <c r="B9" s="28">
        <v>2</v>
      </c>
      <c r="C9" s="29" t="s">
        <v>148</v>
      </c>
      <c r="D9" s="44" t="s">
        <v>509</v>
      </c>
      <c r="E9" s="30" t="s">
        <v>508</v>
      </c>
      <c r="F9" s="30">
        <v>9</v>
      </c>
      <c r="G9" s="59">
        <v>11</v>
      </c>
      <c r="H9" s="59">
        <v>8</v>
      </c>
      <c r="I9" s="59">
        <v>5</v>
      </c>
      <c r="J9" s="59">
        <v>8</v>
      </c>
      <c r="K9" s="59">
        <v>11</v>
      </c>
      <c r="L9" s="59">
        <v>2</v>
      </c>
      <c r="M9" s="59">
        <v>12</v>
      </c>
      <c r="N9" s="59">
        <v>16</v>
      </c>
      <c r="O9" s="59">
        <v>15</v>
      </c>
      <c r="P9" s="59">
        <v>88</v>
      </c>
      <c r="Q9" s="27"/>
      <c r="R9" s="27">
        <v>88</v>
      </c>
      <c r="S9" s="27" t="s">
        <v>936</v>
      </c>
      <c r="T9" s="27">
        <v>2</v>
      </c>
      <c r="U9" s="28" t="s">
        <v>507</v>
      </c>
    </row>
    <row r="10" spans="1:23" ht="15.75" customHeight="1">
      <c r="A10" s="27" t="s">
        <v>239</v>
      </c>
      <c r="B10" s="28">
        <v>3</v>
      </c>
      <c r="C10" s="29" t="s">
        <v>148</v>
      </c>
      <c r="D10" s="30" t="s">
        <v>338</v>
      </c>
      <c r="E10" s="30" t="s">
        <v>334</v>
      </c>
      <c r="F10" s="30">
        <v>9</v>
      </c>
      <c r="G10" s="59">
        <v>12</v>
      </c>
      <c r="H10" s="59">
        <v>6</v>
      </c>
      <c r="I10" s="59">
        <v>5</v>
      </c>
      <c r="J10" s="59">
        <v>8</v>
      </c>
      <c r="K10" s="59">
        <v>15</v>
      </c>
      <c r="L10" s="59">
        <v>4</v>
      </c>
      <c r="M10" s="59">
        <v>12</v>
      </c>
      <c r="N10" s="59">
        <v>8</v>
      </c>
      <c r="O10" s="59">
        <v>16</v>
      </c>
      <c r="P10" s="59">
        <v>86</v>
      </c>
      <c r="Q10" s="27"/>
      <c r="R10" s="27">
        <v>86</v>
      </c>
      <c r="S10" s="27" t="s">
        <v>936</v>
      </c>
      <c r="T10" s="27">
        <v>3</v>
      </c>
      <c r="U10" s="28" t="s">
        <v>335</v>
      </c>
      <c r="W10" s="9"/>
    </row>
    <row r="11" spans="1:21" ht="15.75" customHeight="1">
      <c r="A11" s="27" t="s">
        <v>239</v>
      </c>
      <c r="B11" s="28">
        <v>4</v>
      </c>
      <c r="C11" s="29" t="s">
        <v>148</v>
      </c>
      <c r="D11" s="39" t="s">
        <v>18</v>
      </c>
      <c r="E11" s="20" t="s">
        <v>17</v>
      </c>
      <c r="F11" s="20" t="s">
        <v>74</v>
      </c>
      <c r="G11" s="32">
        <v>13</v>
      </c>
      <c r="H11" s="32">
        <v>7</v>
      </c>
      <c r="I11" s="32">
        <v>5</v>
      </c>
      <c r="J11" s="32">
        <v>5</v>
      </c>
      <c r="K11" s="32">
        <v>18</v>
      </c>
      <c r="L11" s="32">
        <v>4</v>
      </c>
      <c r="M11" s="32">
        <v>12</v>
      </c>
      <c r="N11" s="32">
        <v>6</v>
      </c>
      <c r="O11" s="32">
        <v>15</v>
      </c>
      <c r="P11" s="32">
        <f>SUM(G11:O11)</f>
        <v>85</v>
      </c>
      <c r="Q11" s="20"/>
      <c r="R11" s="20">
        <v>85</v>
      </c>
      <c r="S11" s="27" t="s">
        <v>936</v>
      </c>
      <c r="T11" s="27">
        <v>4</v>
      </c>
      <c r="U11" s="20" t="s">
        <v>55</v>
      </c>
    </row>
    <row r="12" spans="1:21" ht="15.75" customHeight="1">
      <c r="A12" s="27" t="s">
        <v>239</v>
      </c>
      <c r="B12" s="28">
        <v>5</v>
      </c>
      <c r="C12" s="29" t="s">
        <v>148</v>
      </c>
      <c r="D12" s="31" t="s">
        <v>58</v>
      </c>
      <c r="E12" s="20" t="s">
        <v>17</v>
      </c>
      <c r="F12" s="29" t="s">
        <v>74</v>
      </c>
      <c r="G12" s="32">
        <v>11</v>
      </c>
      <c r="H12" s="32">
        <v>5</v>
      </c>
      <c r="I12" s="32">
        <v>5</v>
      </c>
      <c r="J12" s="29">
        <v>7</v>
      </c>
      <c r="K12" s="29">
        <v>18</v>
      </c>
      <c r="L12" s="29">
        <v>4</v>
      </c>
      <c r="M12" s="29">
        <v>12</v>
      </c>
      <c r="N12" s="29">
        <v>3</v>
      </c>
      <c r="O12" s="29">
        <v>15</v>
      </c>
      <c r="P12" s="32">
        <f>SUM(G12:O12)</f>
        <v>80</v>
      </c>
      <c r="Q12" s="29"/>
      <c r="R12" s="29">
        <v>80</v>
      </c>
      <c r="S12" s="27" t="s">
        <v>936</v>
      </c>
      <c r="T12" s="27">
        <v>5</v>
      </c>
      <c r="U12" s="20" t="s">
        <v>55</v>
      </c>
    </row>
    <row r="13" spans="1:21" ht="15.75" customHeight="1">
      <c r="A13" s="27" t="s">
        <v>239</v>
      </c>
      <c r="B13" s="28">
        <v>6</v>
      </c>
      <c r="C13" s="29" t="s">
        <v>148</v>
      </c>
      <c r="D13" s="30" t="s">
        <v>287</v>
      </c>
      <c r="E13" s="30" t="s">
        <v>712</v>
      </c>
      <c r="F13" s="30" t="s">
        <v>74</v>
      </c>
      <c r="G13" s="59">
        <v>12</v>
      </c>
      <c r="H13" s="59">
        <v>6</v>
      </c>
      <c r="I13" s="59">
        <v>4</v>
      </c>
      <c r="J13" s="59">
        <v>8</v>
      </c>
      <c r="K13" s="59">
        <v>12</v>
      </c>
      <c r="L13" s="59">
        <v>3</v>
      </c>
      <c r="M13" s="59">
        <v>12</v>
      </c>
      <c r="N13" s="59">
        <v>9</v>
      </c>
      <c r="O13" s="59">
        <v>14</v>
      </c>
      <c r="P13" s="59">
        <v>80</v>
      </c>
      <c r="Q13" s="27"/>
      <c r="R13" s="27">
        <v>80</v>
      </c>
      <c r="S13" s="27" t="s">
        <v>936</v>
      </c>
      <c r="T13" s="27">
        <v>6</v>
      </c>
      <c r="U13" s="28" t="s">
        <v>272</v>
      </c>
    </row>
    <row r="14" spans="1:21" ht="15.75" customHeight="1">
      <c r="A14" s="27" t="s">
        <v>239</v>
      </c>
      <c r="B14" s="28">
        <v>7</v>
      </c>
      <c r="C14" s="29" t="s">
        <v>148</v>
      </c>
      <c r="D14" s="30" t="s">
        <v>685</v>
      </c>
      <c r="E14" s="30" t="s">
        <v>628</v>
      </c>
      <c r="F14" s="30" t="s">
        <v>686</v>
      </c>
      <c r="G14" s="59">
        <v>11</v>
      </c>
      <c r="H14" s="59">
        <v>5</v>
      </c>
      <c r="I14" s="59">
        <v>1</v>
      </c>
      <c r="J14" s="59">
        <v>5</v>
      </c>
      <c r="K14" s="59">
        <v>15</v>
      </c>
      <c r="L14" s="59">
        <v>4</v>
      </c>
      <c r="M14" s="59">
        <v>7</v>
      </c>
      <c r="N14" s="59">
        <v>16</v>
      </c>
      <c r="O14" s="59">
        <v>16</v>
      </c>
      <c r="P14" s="59">
        <v>80</v>
      </c>
      <c r="Q14" s="27"/>
      <c r="R14" s="27">
        <v>80</v>
      </c>
      <c r="S14" s="27" t="s">
        <v>936</v>
      </c>
      <c r="T14" s="27">
        <v>7</v>
      </c>
      <c r="U14" s="28" t="s">
        <v>672</v>
      </c>
    </row>
    <row r="15" spans="1:21" ht="15.75" customHeight="1">
      <c r="A15" s="27" t="s">
        <v>239</v>
      </c>
      <c r="B15" s="28">
        <v>8</v>
      </c>
      <c r="C15" s="29" t="s">
        <v>148</v>
      </c>
      <c r="D15" s="30" t="s">
        <v>543</v>
      </c>
      <c r="E15" s="30" t="s">
        <v>532</v>
      </c>
      <c r="F15" s="30" t="s">
        <v>74</v>
      </c>
      <c r="G15" s="59">
        <v>10</v>
      </c>
      <c r="H15" s="59">
        <v>8</v>
      </c>
      <c r="I15" s="59">
        <v>5</v>
      </c>
      <c r="J15" s="59">
        <v>8</v>
      </c>
      <c r="K15" s="59">
        <v>12</v>
      </c>
      <c r="L15" s="59">
        <v>3</v>
      </c>
      <c r="M15" s="59">
        <v>12</v>
      </c>
      <c r="N15" s="59">
        <v>9</v>
      </c>
      <c r="O15" s="59">
        <v>12</v>
      </c>
      <c r="P15" s="59">
        <v>79</v>
      </c>
      <c r="Q15" s="27"/>
      <c r="R15" s="27">
        <v>79</v>
      </c>
      <c r="S15" s="27" t="s">
        <v>937</v>
      </c>
      <c r="T15" s="27">
        <v>8</v>
      </c>
      <c r="U15" s="28" t="s">
        <v>533</v>
      </c>
    </row>
    <row r="16" spans="1:21" ht="15.75" customHeight="1">
      <c r="A16" s="27" t="s">
        <v>239</v>
      </c>
      <c r="B16" s="28">
        <v>9</v>
      </c>
      <c r="C16" s="29" t="s">
        <v>148</v>
      </c>
      <c r="D16" s="30" t="s">
        <v>694</v>
      </c>
      <c r="E16" s="30" t="s">
        <v>628</v>
      </c>
      <c r="F16" s="30" t="s">
        <v>686</v>
      </c>
      <c r="G16" s="59">
        <v>11</v>
      </c>
      <c r="H16" s="59">
        <v>7</v>
      </c>
      <c r="I16" s="59">
        <v>1</v>
      </c>
      <c r="J16" s="59">
        <v>7</v>
      </c>
      <c r="K16" s="59">
        <v>14</v>
      </c>
      <c r="L16" s="59">
        <v>3</v>
      </c>
      <c r="M16" s="59">
        <v>12</v>
      </c>
      <c r="N16" s="59">
        <v>7</v>
      </c>
      <c r="O16" s="59">
        <v>16</v>
      </c>
      <c r="P16" s="59">
        <v>78</v>
      </c>
      <c r="Q16" s="27"/>
      <c r="R16" s="27">
        <v>78</v>
      </c>
      <c r="S16" s="27" t="s">
        <v>937</v>
      </c>
      <c r="T16" s="27">
        <v>9</v>
      </c>
      <c r="U16" s="28" t="s">
        <v>672</v>
      </c>
    </row>
    <row r="17" spans="1:21" ht="15.75" customHeight="1">
      <c r="A17" s="27" t="s">
        <v>239</v>
      </c>
      <c r="B17" s="28">
        <v>10</v>
      </c>
      <c r="C17" s="29" t="s">
        <v>148</v>
      </c>
      <c r="D17" s="30" t="s">
        <v>493</v>
      </c>
      <c r="E17" s="30" t="s">
        <v>714</v>
      </c>
      <c r="F17" s="30" t="s">
        <v>80</v>
      </c>
      <c r="G17" s="59">
        <v>12</v>
      </c>
      <c r="H17" s="59">
        <v>4</v>
      </c>
      <c r="I17" s="59">
        <v>3</v>
      </c>
      <c r="J17" s="59">
        <v>8</v>
      </c>
      <c r="K17" s="59">
        <v>18</v>
      </c>
      <c r="L17" s="59">
        <v>1</v>
      </c>
      <c r="M17" s="59">
        <v>12</v>
      </c>
      <c r="N17" s="59">
        <v>4</v>
      </c>
      <c r="O17" s="59">
        <v>15</v>
      </c>
      <c r="P17" s="59">
        <v>77</v>
      </c>
      <c r="Q17" s="27"/>
      <c r="R17" s="27">
        <v>77</v>
      </c>
      <c r="S17" s="27" t="s">
        <v>937</v>
      </c>
      <c r="T17" s="27">
        <v>10</v>
      </c>
      <c r="U17" s="28" t="s">
        <v>491</v>
      </c>
    </row>
    <row r="18" spans="1:42" ht="15.75" customHeight="1">
      <c r="A18" s="27" t="s">
        <v>239</v>
      </c>
      <c r="B18" s="28">
        <v>11</v>
      </c>
      <c r="C18" s="29" t="s">
        <v>148</v>
      </c>
      <c r="D18" s="30" t="s">
        <v>288</v>
      </c>
      <c r="E18" s="30" t="s">
        <v>716</v>
      </c>
      <c r="F18" s="30" t="s">
        <v>74</v>
      </c>
      <c r="G18" s="59">
        <v>12</v>
      </c>
      <c r="H18" s="59">
        <v>7</v>
      </c>
      <c r="I18" s="59">
        <v>3</v>
      </c>
      <c r="J18" s="59">
        <v>7</v>
      </c>
      <c r="K18" s="59">
        <v>15</v>
      </c>
      <c r="L18" s="59">
        <v>2</v>
      </c>
      <c r="M18" s="59">
        <v>10</v>
      </c>
      <c r="N18" s="59">
        <v>4</v>
      </c>
      <c r="O18" s="59">
        <v>16</v>
      </c>
      <c r="P18" s="59">
        <v>76</v>
      </c>
      <c r="Q18" s="27"/>
      <c r="R18" s="27">
        <v>76</v>
      </c>
      <c r="S18" s="27" t="s">
        <v>937</v>
      </c>
      <c r="T18" s="27">
        <v>11</v>
      </c>
      <c r="U18" s="28" t="s">
        <v>272</v>
      </c>
      <c r="V18" s="14"/>
      <c r="W18" s="14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21" ht="15.75" customHeight="1">
      <c r="A19" s="27" t="s">
        <v>239</v>
      </c>
      <c r="B19" s="28">
        <v>12</v>
      </c>
      <c r="C19" s="29" t="s">
        <v>148</v>
      </c>
      <c r="D19" s="36" t="s">
        <v>693</v>
      </c>
      <c r="E19" s="36" t="s">
        <v>628</v>
      </c>
      <c r="F19" s="36" t="s">
        <v>686</v>
      </c>
      <c r="G19" s="60">
        <v>11</v>
      </c>
      <c r="H19" s="60">
        <v>6</v>
      </c>
      <c r="I19" s="60">
        <v>1</v>
      </c>
      <c r="J19" s="60">
        <v>7</v>
      </c>
      <c r="K19" s="60">
        <v>14</v>
      </c>
      <c r="L19" s="60">
        <v>2</v>
      </c>
      <c r="M19" s="60">
        <v>12</v>
      </c>
      <c r="N19" s="60">
        <v>7</v>
      </c>
      <c r="O19" s="60">
        <v>16</v>
      </c>
      <c r="P19" s="60">
        <v>76</v>
      </c>
      <c r="Q19" s="37"/>
      <c r="R19" s="37">
        <v>76</v>
      </c>
      <c r="S19" s="27" t="s">
        <v>937</v>
      </c>
      <c r="T19" s="27">
        <v>12</v>
      </c>
      <c r="U19" s="46" t="s">
        <v>672</v>
      </c>
    </row>
    <row r="20" spans="1:21" s="11" customFormat="1" ht="15.75">
      <c r="A20" s="27" t="s">
        <v>239</v>
      </c>
      <c r="B20" s="28">
        <v>13</v>
      </c>
      <c r="C20" s="29" t="s">
        <v>148</v>
      </c>
      <c r="D20" s="30" t="s">
        <v>760</v>
      </c>
      <c r="E20" s="30" t="s">
        <v>718</v>
      </c>
      <c r="F20" s="30" t="s">
        <v>160</v>
      </c>
      <c r="G20" s="30">
        <v>13</v>
      </c>
      <c r="H20" s="30">
        <v>3</v>
      </c>
      <c r="I20" s="30">
        <v>3</v>
      </c>
      <c r="J20" s="30">
        <v>5</v>
      </c>
      <c r="K20" s="30">
        <v>16</v>
      </c>
      <c r="L20" s="30">
        <v>16</v>
      </c>
      <c r="M20" s="30">
        <v>4</v>
      </c>
      <c r="N20" s="30">
        <v>0</v>
      </c>
      <c r="O20" s="30">
        <v>16</v>
      </c>
      <c r="P20" s="30">
        <v>76</v>
      </c>
      <c r="Q20" s="30"/>
      <c r="R20" s="30">
        <v>76</v>
      </c>
      <c r="S20" s="27" t="s">
        <v>937</v>
      </c>
      <c r="T20" s="27">
        <v>13</v>
      </c>
      <c r="U20" s="30" t="s">
        <v>719</v>
      </c>
    </row>
    <row r="21" spans="1:21" s="11" customFormat="1" ht="15.75">
      <c r="A21" s="27" t="s">
        <v>239</v>
      </c>
      <c r="B21" s="28">
        <v>14</v>
      </c>
      <c r="C21" s="29" t="s">
        <v>148</v>
      </c>
      <c r="D21" s="30" t="s">
        <v>612</v>
      </c>
      <c r="E21" s="30" t="s">
        <v>550</v>
      </c>
      <c r="F21" s="30">
        <v>9</v>
      </c>
      <c r="G21" s="59">
        <v>13</v>
      </c>
      <c r="H21" s="59">
        <v>5</v>
      </c>
      <c r="I21" s="59">
        <v>3</v>
      </c>
      <c r="J21" s="59">
        <v>7</v>
      </c>
      <c r="K21" s="59">
        <v>6</v>
      </c>
      <c r="L21" s="59">
        <v>6</v>
      </c>
      <c r="M21" s="59">
        <v>6</v>
      </c>
      <c r="N21" s="59">
        <v>16</v>
      </c>
      <c r="O21" s="59">
        <v>12</v>
      </c>
      <c r="P21" s="59">
        <v>74</v>
      </c>
      <c r="Q21" s="27"/>
      <c r="R21" s="27">
        <v>74</v>
      </c>
      <c r="S21" s="27" t="s">
        <v>937</v>
      </c>
      <c r="T21" s="27">
        <v>14</v>
      </c>
      <c r="U21" s="28" t="s">
        <v>577</v>
      </c>
    </row>
    <row r="22" spans="1:21" s="11" customFormat="1" ht="15.75">
      <c r="A22" s="27" t="s">
        <v>239</v>
      </c>
      <c r="B22" s="28">
        <v>15</v>
      </c>
      <c r="C22" s="29" t="s">
        <v>148</v>
      </c>
      <c r="D22" s="31" t="s">
        <v>22</v>
      </c>
      <c r="E22" s="20" t="s">
        <v>17</v>
      </c>
      <c r="F22" s="29" t="s">
        <v>62</v>
      </c>
      <c r="G22" s="32">
        <v>8</v>
      </c>
      <c r="H22" s="32">
        <v>6</v>
      </c>
      <c r="I22" s="32">
        <v>4</v>
      </c>
      <c r="J22" s="29">
        <v>6</v>
      </c>
      <c r="K22" s="29">
        <v>12</v>
      </c>
      <c r="L22" s="29">
        <v>4</v>
      </c>
      <c r="M22" s="29">
        <v>7</v>
      </c>
      <c r="N22" s="29">
        <v>10</v>
      </c>
      <c r="O22" s="29">
        <v>16</v>
      </c>
      <c r="P22" s="32">
        <f>SUM(G22:O22)</f>
        <v>73</v>
      </c>
      <c r="Q22" s="29"/>
      <c r="R22" s="29">
        <v>73</v>
      </c>
      <c r="S22" s="27" t="s">
        <v>937</v>
      </c>
      <c r="T22" s="27">
        <v>15</v>
      </c>
      <c r="U22" s="20" t="s">
        <v>55</v>
      </c>
    </row>
    <row r="23" spans="1:21" s="11" customFormat="1" ht="15.75">
      <c r="A23" s="27" t="s">
        <v>239</v>
      </c>
      <c r="B23" s="28">
        <v>16</v>
      </c>
      <c r="C23" s="29" t="s">
        <v>148</v>
      </c>
      <c r="D23" s="30" t="s">
        <v>444</v>
      </c>
      <c r="E23" s="30" t="s">
        <v>180</v>
      </c>
      <c r="F23" s="30" t="s">
        <v>80</v>
      </c>
      <c r="G23" s="59">
        <v>10</v>
      </c>
      <c r="H23" s="59">
        <v>4</v>
      </c>
      <c r="I23" s="59">
        <v>4</v>
      </c>
      <c r="J23" s="59">
        <v>6</v>
      </c>
      <c r="K23" s="59">
        <v>12</v>
      </c>
      <c r="L23" s="59">
        <v>3</v>
      </c>
      <c r="M23" s="59">
        <v>12</v>
      </c>
      <c r="N23" s="59">
        <v>16</v>
      </c>
      <c r="O23" s="59">
        <v>5</v>
      </c>
      <c r="P23" s="59">
        <v>72</v>
      </c>
      <c r="Q23" s="27"/>
      <c r="R23" s="27">
        <v>72</v>
      </c>
      <c r="S23" s="27" t="s">
        <v>937</v>
      </c>
      <c r="T23" s="27">
        <v>16</v>
      </c>
      <c r="U23" s="28" t="s">
        <v>421</v>
      </c>
    </row>
    <row r="24" spans="1:21" s="11" customFormat="1" ht="15.75">
      <c r="A24" s="27" t="s">
        <v>239</v>
      </c>
      <c r="B24" s="28">
        <v>17</v>
      </c>
      <c r="C24" s="29" t="s">
        <v>148</v>
      </c>
      <c r="D24" s="39" t="s">
        <v>127</v>
      </c>
      <c r="E24" s="20" t="s">
        <v>17</v>
      </c>
      <c r="F24" s="20" t="s">
        <v>80</v>
      </c>
      <c r="G24" s="32">
        <v>8</v>
      </c>
      <c r="H24" s="32">
        <v>7</v>
      </c>
      <c r="I24" s="32">
        <v>5</v>
      </c>
      <c r="J24" s="32">
        <v>5</v>
      </c>
      <c r="K24" s="32">
        <v>18</v>
      </c>
      <c r="L24" s="32">
        <v>2</v>
      </c>
      <c r="M24" s="32">
        <v>10</v>
      </c>
      <c r="N24" s="32">
        <v>0</v>
      </c>
      <c r="O24" s="32">
        <v>16</v>
      </c>
      <c r="P24" s="32">
        <f>SUM(G24:O24)</f>
        <v>71</v>
      </c>
      <c r="Q24" s="20"/>
      <c r="R24" s="20">
        <v>71</v>
      </c>
      <c r="S24" s="27" t="s">
        <v>937</v>
      </c>
      <c r="T24" s="27">
        <v>17</v>
      </c>
      <c r="U24" s="20" t="s">
        <v>55</v>
      </c>
    </row>
    <row r="25" spans="1:21" ht="15.75">
      <c r="A25" s="27" t="s">
        <v>239</v>
      </c>
      <c r="B25" s="28">
        <v>18</v>
      </c>
      <c r="C25" s="29" t="s">
        <v>148</v>
      </c>
      <c r="D25" s="30" t="s">
        <v>289</v>
      </c>
      <c r="E25" s="30" t="s">
        <v>75</v>
      </c>
      <c r="F25" s="30" t="s">
        <v>62</v>
      </c>
      <c r="G25" s="59">
        <v>10</v>
      </c>
      <c r="H25" s="59">
        <v>6</v>
      </c>
      <c r="I25" s="59">
        <v>2</v>
      </c>
      <c r="J25" s="59">
        <v>8</v>
      </c>
      <c r="K25" s="59">
        <v>16</v>
      </c>
      <c r="L25" s="59">
        <v>2</v>
      </c>
      <c r="M25" s="59">
        <v>12</v>
      </c>
      <c r="N25" s="59">
        <v>3</v>
      </c>
      <c r="O25" s="59">
        <v>11</v>
      </c>
      <c r="P25" s="59">
        <v>70</v>
      </c>
      <c r="Q25" s="27"/>
      <c r="R25" s="27">
        <v>70</v>
      </c>
      <c r="S25" s="27" t="s">
        <v>937</v>
      </c>
      <c r="T25" s="27">
        <v>18</v>
      </c>
      <c r="U25" s="28" t="s">
        <v>272</v>
      </c>
    </row>
    <row r="26" spans="1:21" ht="15.75">
      <c r="A26" s="27" t="s">
        <v>239</v>
      </c>
      <c r="B26" s="28">
        <v>19</v>
      </c>
      <c r="C26" s="29" t="s">
        <v>148</v>
      </c>
      <c r="D26" s="30" t="s">
        <v>530</v>
      </c>
      <c r="E26" s="30" t="s">
        <v>528</v>
      </c>
      <c r="F26" s="30">
        <v>9</v>
      </c>
      <c r="G26" s="59">
        <v>8</v>
      </c>
      <c r="H26" s="59">
        <v>5</v>
      </c>
      <c r="I26" s="59">
        <v>5</v>
      </c>
      <c r="J26" s="59">
        <v>6</v>
      </c>
      <c r="K26" s="59">
        <v>15</v>
      </c>
      <c r="L26" s="59">
        <v>3</v>
      </c>
      <c r="M26" s="59">
        <v>10</v>
      </c>
      <c r="N26" s="59">
        <v>4</v>
      </c>
      <c r="O26" s="61">
        <v>13</v>
      </c>
      <c r="P26" s="59">
        <f>SUM(G26:O26)</f>
        <v>69</v>
      </c>
      <c r="Q26" s="27"/>
      <c r="R26" s="27">
        <v>69</v>
      </c>
      <c r="S26" s="27" t="s">
        <v>937</v>
      </c>
      <c r="T26" s="27">
        <v>19</v>
      </c>
      <c r="U26" s="28" t="s">
        <v>529</v>
      </c>
    </row>
    <row r="27" spans="1:21" ht="15.75">
      <c r="A27" s="27" t="s">
        <v>239</v>
      </c>
      <c r="B27" s="28">
        <v>20</v>
      </c>
      <c r="C27" s="29" t="s">
        <v>148</v>
      </c>
      <c r="D27" s="30" t="s">
        <v>542</v>
      </c>
      <c r="E27" s="30" t="s">
        <v>532</v>
      </c>
      <c r="F27" s="30" t="s">
        <v>74</v>
      </c>
      <c r="G27" s="59">
        <v>8</v>
      </c>
      <c r="H27" s="59">
        <v>6</v>
      </c>
      <c r="I27" s="59">
        <v>3</v>
      </c>
      <c r="J27" s="59">
        <v>8</v>
      </c>
      <c r="K27" s="59">
        <v>15</v>
      </c>
      <c r="L27" s="59">
        <v>1</v>
      </c>
      <c r="M27" s="59">
        <v>12</v>
      </c>
      <c r="N27" s="59">
        <v>0</v>
      </c>
      <c r="O27" s="59">
        <v>16</v>
      </c>
      <c r="P27" s="59">
        <v>69</v>
      </c>
      <c r="Q27" s="27"/>
      <c r="R27" s="27">
        <v>69</v>
      </c>
      <c r="S27" s="27" t="s">
        <v>937</v>
      </c>
      <c r="T27" s="27">
        <v>20</v>
      </c>
      <c r="U27" s="28" t="s">
        <v>533</v>
      </c>
    </row>
    <row r="28" spans="1:21" ht="15.75">
      <c r="A28" s="27" t="s">
        <v>239</v>
      </c>
      <c r="B28" s="28">
        <v>21</v>
      </c>
      <c r="C28" s="29" t="s">
        <v>148</v>
      </c>
      <c r="D28" s="30" t="s">
        <v>290</v>
      </c>
      <c r="E28" s="30" t="s">
        <v>75</v>
      </c>
      <c r="F28" s="30" t="s">
        <v>62</v>
      </c>
      <c r="G28" s="59">
        <v>11</v>
      </c>
      <c r="H28" s="59">
        <v>5</v>
      </c>
      <c r="I28" s="59">
        <v>8</v>
      </c>
      <c r="J28" s="59">
        <v>8</v>
      </c>
      <c r="K28" s="59">
        <v>4</v>
      </c>
      <c r="L28" s="59">
        <v>2</v>
      </c>
      <c r="M28" s="59">
        <v>10</v>
      </c>
      <c r="N28" s="59">
        <v>3</v>
      </c>
      <c r="O28" s="59">
        <v>16</v>
      </c>
      <c r="P28" s="59">
        <v>67</v>
      </c>
      <c r="Q28" s="27"/>
      <c r="R28" s="27">
        <v>67</v>
      </c>
      <c r="S28" s="27"/>
      <c r="T28" s="27">
        <v>21</v>
      </c>
      <c r="U28" s="28" t="s">
        <v>272</v>
      </c>
    </row>
    <row r="29" spans="1:21" ht="15.75">
      <c r="A29" s="27" t="s">
        <v>239</v>
      </c>
      <c r="B29" s="28">
        <v>22</v>
      </c>
      <c r="C29" s="29" t="s">
        <v>148</v>
      </c>
      <c r="D29" s="30" t="s">
        <v>609</v>
      </c>
      <c r="E29" s="30" t="s">
        <v>550</v>
      </c>
      <c r="F29" s="30">
        <v>9</v>
      </c>
      <c r="G29" s="59">
        <v>13</v>
      </c>
      <c r="H29" s="59">
        <v>5</v>
      </c>
      <c r="I29" s="59">
        <v>3</v>
      </c>
      <c r="J29" s="59">
        <v>4</v>
      </c>
      <c r="K29" s="59">
        <v>6</v>
      </c>
      <c r="L29" s="59">
        <v>6</v>
      </c>
      <c r="M29" s="59">
        <v>6</v>
      </c>
      <c r="N29" s="59">
        <v>12</v>
      </c>
      <c r="O29" s="59">
        <v>12</v>
      </c>
      <c r="P29" s="59">
        <v>67</v>
      </c>
      <c r="Q29" s="27"/>
      <c r="R29" s="27">
        <v>67</v>
      </c>
      <c r="S29" s="27"/>
      <c r="T29" s="27">
        <v>22</v>
      </c>
      <c r="U29" s="28" t="s">
        <v>577</v>
      </c>
    </row>
    <row r="30" spans="1:21" ht="15.75">
      <c r="A30" s="27" t="s">
        <v>239</v>
      </c>
      <c r="B30" s="28">
        <v>23</v>
      </c>
      <c r="C30" s="29" t="s">
        <v>148</v>
      </c>
      <c r="D30" s="39" t="s">
        <v>20</v>
      </c>
      <c r="E30" s="20" t="s">
        <v>17</v>
      </c>
      <c r="F30" s="20" t="s">
        <v>74</v>
      </c>
      <c r="G30" s="32">
        <v>11</v>
      </c>
      <c r="H30" s="32">
        <v>4</v>
      </c>
      <c r="I30" s="32">
        <v>5</v>
      </c>
      <c r="J30" s="32">
        <v>5</v>
      </c>
      <c r="K30" s="32">
        <v>18</v>
      </c>
      <c r="L30" s="32">
        <v>4</v>
      </c>
      <c r="M30" s="32">
        <v>10</v>
      </c>
      <c r="N30" s="32">
        <v>3</v>
      </c>
      <c r="O30" s="32">
        <v>6</v>
      </c>
      <c r="P30" s="32">
        <f>SUM(G30:O30)</f>
        <v>66</v>
      </c>
      <c r="Q30" s="20"/>
      <c r="R30" s="20">
        <v>66</v>
      </c>
      <c r="S30" s="20"/>
      <c r="T30" s="27">
        <v>23</v>
      </c>
      <c r="U30" s="20" t="s">
        <v>55</v>
      </c>
    </row>
    <row r="31" spans="1:21" ht="15.75">
      <c r="A31" s="27" t="s">
        <v>239</v>
      </c>
      <c r="B31" s="28">
        <v>24</v>
      </c>
      <c r="C31" s="29" t="s">
        <v>148</v>
      </c>
      <c r="D31" s="31" t="s">
        <v>57</v>
      </c>
      <c r="E31" s="20" t="s">
        <v>17</v>
      </c>
      <c r="F31" s="20" t="s">
        <v>80</v>
      </c>
      <c r="G31" s="32">
        <v>7</v>
      </c>
      <c r="H31" s="32">
        <v>7</v>
      </c>
      <c r="I31" s="32">
        <v>2</v>
      </c>
      <c r="J31" s="32">
        <v>8</v>
      </c>
      <c r="K31" s="32">
        <v>13</v>
      </c>
      <c r="L31" s="32">
        <v>1</v>
      </c>
      <c r="M31" s="32">
        <v>12</v>
      </c>
      <c r="N31" s="32">
        <v>0</v>
      </c>
      <c r="O31" s="32">
        <v>16</v>
      </c>
      <c r="P31" s="32">
        <f>SUM(G31:O31)</f>
        <v>66</v>
      </c>
      <c r="Q31" s="20"/>
      <c r="R31" s="20">
        <v>66</v>
      </c>
      <c r="S31" s="20"/>
      <c r="T31" s="27">
        <v>24</v>
      </c>
      <c r="U31" s="20" t="s">
        <v>55</v>
      </c>
    </row>
    <row r="32" spans="1:21" ht="15.75">
      <c r="A32" s="27" t="s">
        <v>239</v>
      </c>
      <c r="B32" s="28">
        <v>25</v>
      </c>
      <c r="C32" s="29" t="s">
        <v>148</v>
      </c>
      <c r="D32" s="36" t="s">
        <v>441</v>
      </c>
      <c r="E32" s="36" t="s">
        <v>180</v>
      </c>
      <c r="F32" s="36" t="s">
        <v>80</v>
      </c>
      <c r="G32" s="60">
        <v>11</v>
      </c>
      <c r="H32" s="60">
        <v>4</v>
      </c>
      <c r="I32" s="60">
        <v>5</v>
      </c>
      <c r="J32" s="60">
        <v>6</v>
      </c>
      <c r="K32" s="60">
        <v>18</v>
      </c>
      <c r="L32" s="60">
        <v>3</v>
      </c>
      <c r="M32" s="60">
        <v>12</v>
      </c>
      <c r="N32" s="60">
        <v>0</v>
      </c>
      <c r="O32" s="60">
        <v>7</v>
      </c>
      <c r="P32" s="60">
        <v>66</v>
      </c>
      <c r="Q32" s="37"/>
      <c r="R32" s="37">
        <v>66</v>
      </c>
      <c r="S32" s="37"/>
      <c r="T32" s="27">
        <v>25</v>
      </c>
      <c r="U32" s="46" t="s">
        <v>421</v>
      </c>
    </row>
    <row r="33" spans="1:22" ht="15.75">
      <c r="A33" s="27" t="s">
        <v>239</v>
      </c>
      <c r="B33" s="28">
        <v>26</v>
      </c>
      <c r="C33" s="29" t="s">
        <v>148</v>
      </c>
      <c r="D33" s="30" t="s">
        <v>496</v>
      </c>
      <c r="E33" s="30" t="s">
        <v>714</v>
      </c>
      <c r="F33" s="30" t="s">
        <v>74</v>
      </c>
      <c r="G33" s="59">
        <v>11</v>
      </c>
      <c r="H33" s="59">
        <v>7</v>
      </c>
      <c r="I33" s="59">
        <v>3</v>
      </c>
      <c r="J33" s="59">
        <v>5</v>
      </c>
      <c r="K33" s="59">
        <v>12</v>
      </c>
      <c r="L33" s="59">
        <v>2</v>
      </c>
      <c r="M33" s="59">
        <v>12</v>
      </c>
      <c r="N33" s="59">
        <v>0</v>
      </c>
      <c r="O33" s="59">
        <v>14</v>
      </c>
      <c r="P33" s="59">
        <v>66</v>
      </c>
      <c r="Q33" s="27"/>
      <c r="R33" s="27">
        <v>66</v>
      </c>
      <c r="S33" s="27"/>
      <c r="T33" s="27">
        <v>26</v>
      </c>
      <c r="U33" s="28" t="s">
        <v>491</v>
      </c>
      <c r="V33" s="11"/>
    </row>
    <row r="34" spans="1:22" ht="15.75">
      <c r="A34" s="27" t="s">
        <v>239</v>
      </c>
      <c r="B34" s="28">
        <v>27</v>
      </c>
      <c r="C34" s="29" t="s">
        <v>148</v>
      </c>
      <c r="D34" s="30" t="s">
        <v>214</v>
      </c>
      <c r="E34" s="30" t="s">
        <v>187</v>
      </c>
      <c r="F34" s="30">
        <v>9</v>
      </c>
      <c r="G34" s="59">
        <v>11</v>
      </c>
      <c r="H34" s="59">
        <v>6</v>
      </c>
      <c r="I34" s="59">
        <v>5</v>
      </c>
      <c r="J34" s="59">
        <v>7</v>
      </c>
      <c r="K34" s="59">
        <v>12</v>
      </c>
      <c r="L34" s="59">
        <v>4</v>
      </c>
      <c r="M34" s="59">
        <v>12</v>
      </c>
      <c r="N34" s="59">
        <v>0</v>
      </c>
      <c r="O34" s="59">
        <v>8</v>
      </c>
      <c r="P34" s="59">
        <v>65</v>
      </c>
      <c r="Q34" s="27"/>
      <c r="R34" s="27">
        <v>65</v>
      </c>
      <c r="S34" s="27"/>
      <c r="T34" s="27">
        <v>27</v>
      </c>
      <c r="U34" s="28" t="s">
        <v>212</v>
      </c>
      <c r="V34" s="11"/>
    </row>
    <row r="35" spans="1:22" ht="15.75">
      <c r="A35" s="27" t="s">
        <v>239</v>
      </c>
      <c r="B35" s="28">
        <v>28</v>
      </c>
      <c r="C35" s="29" t="s">
        <v>148</v>
      </c>
      <c r="D35" s="30" t="s">
        <v>611</v>
      </c>
      <c r="E35" s="30" t="s">
        <v>550</v>
      </c>
      <c r="F35" s="30">
        <v>9</v>
      </c>
      <c r="G35" s="59">
        <v>13</v>
      </c>
      <c r="H35" s="59">
        <v>5</v>
      </c>
      <c r="I35" s="59">
        <v>2</v>
      </c>
      <c r="J35" s="59">
        <v>4</v>
      </c>
      <c r="K35" s="59">
        <v>6</v>
      </c>
      <c r="L35" s="59">
        <v>6</v>
      </c>
      <c r="M35" s="59">
        <v>2</v>
      </c>
      <c r="N35" s="59">
        <v>11</v>
      </c>
      <c r="O35" s="59">
        <v>16</v>
      </c>
      <c r="P35" s="59">
        <v>65</v>
      </c>
      <c r="Q35" s="27"/>
      <c r="R35" s="27">
        <v>65</v>
      </c>
      <c r="S35" s="27"/>
      <c r="T35" s="27">
        <v>28</v>
      </c>
      <c r="U35" s="28" t="s">
        <v>577</v>
      </c>
      <c r="V35" s="11"/>
    </row>
    <row r="36" spans="1:22" ht="15.75">
      <c r="A36" s="27" t="s">
        <v>239</v>
      </c>
      <c r="B36" s="28">
        <v>29</v>
      </c>
      <c r="C36" s="29" t="s">
        <v>148</v>
      </c>
      <c r="D36" s="30" t="s">
        <v>687</v>
      </c>
      <c r="E36" s="30" t="s">
        <v>628</v>
      </c>
      <c r="F36" s="30" t="s">
        <v>686</v>
      </c>
      <c r="G36" s="59">
        <v>7</v>
      </c>
      <c r="H36" s="59">
        <v>5</v>
      </c>
      <c r="I36" s="59">
        <v>1</v>
      </c>
      <c r="J36" s="59">
        <v>6</v>
      </c>
      <c r="K36" s="59">
        <v>8</v>
      </c>
      <c r="L36" s="59">
        <v>4</v>
      </c>
      <c r="M36" s="59">
        <v>3</v>
      </c>
      <c r="N36" s="59">
        <v>15</v>
      </c>
      <c r="O36" s="59">
        <v>16</v>
      </c>
      <c r="P36" s="59">
        <v>65</v>
      </c>
      <c r="Q36" s="27"/>
      <c r="R36" s="27">
        <v>65</v>
      </c>
      <c r="S36" s="27"/>
      <c r="T36" s="27">
        <v>29</v>
      </c>
      <c r="U36" s="28" t="s">
        <v>672</v>
      </c>
      <c r="V36" s="11"/>
    </row>
    <row r="37" spans="1:22" ht="15.75">
      <c r="A37" s="27" t="s">
        <v>239</v>
      </c>
      <c r="B37" s="28">
        <v>30</v>
      </c>
      <c r="C37" s="29" t="s">
        <v>148</v>
      </c>
      <c r="D37" s="30" t="s">
        <v>689</v>
      </c>
      <c r="E37" s="30" t="s">
        <v>628</v>
      </c>
      <c r="F37" s="30" t="s">
        <v>686</v>
      </c>
      <c r="G37" s="59">
        <v>7</v>
      </c>
      <c r="H37" s="59">
        <v>5</v>
      </c>
      <c r="I37" s="59">
        <v>1</v>
      </c>
      <c r="J37" s="59">
        <v>6</v>
      </c>
      <c r="K37" s="59">
        <v>10</v>
      </c>
      <c r="L37" s="59">
        <v>2</v>
      </c>
      <c r="M37" s="59">
        <v>3</v>
      </c>
      <c r="N37" s="59">
        <v>15</v>
      </c>
      <c r="O37" s="59">
        <v>16</v>
      </c>
      <c r="P37" s="59">
        <v>65</v>
      </c>
      <c r="Q37" s="27"/>
      <c r="R37" s="27">
        <v>65</v>
      </c>
      <c r="S37" s="27"/>
      <c r="T37" s="27">
        <v>30</v>
      </c>
      <c r="U37" s="28" t="s">
        <v>672</v>
      </c>
      <c r="V37" s="11"/>
    </row>
    <row r="38" spans="1:22" ht="15.75">
      <c r="A38" s="27" t="s">
        <v>239</v>
      </c>
      <c r="B38" s="28">
        <v>31</v>
      </c>
      <c r="C38" s="29" t="s">
        <v>148</v>
      </c>
      <c r="D38" s="30" t="s">
        <v>211</v>
      </c>
      <c r="E38" s="30" t="s">
        <v>187</v>
      </c>
      <c r="F38" s="30">
        <v>9</v>
      </c>
      <c r="G38" s="59">
        <v>8</v>
      </c>
      <c r="H38" s="59">
        <v>4</v>
      </c>
      <c r="I38" s="59">
        <v>5</v>
      </c>
      <c r="J38" s="59">
        <v>8</v>
      </c>
      <c r="K38" s="59">
        <v>18</v>
      </c>
      <c r="L38" s="59">
        <v>1</v>
      </c>
      <c r="M38" s="59">
        <v>12</v>
      </c>
      <c r="N38" s="59">
        <v>0</v>
      </c>
      <c r="O38" s="59">
        <v>8</v>
      </c>
      <c r="P38" s="59">
        <v>64</v>
      </c>
      <c r="Q38" s="27"/>
      <c r="R38" s="27">
        <v>64</v>
      </c>
      <c r="S38" s="27"/>
      <c r="T38" s="27">
        <v>31</v>
      </c>
      <c r="U38" s="28" t="s">
        <v>212</v>
      </c>
      <c r="V38" s="11"/>
    </row>
    <row r="39" spans="1:22" ht="15.75">
      <c r="A39" s="27" t="s">
        <v>239</v>
      </c>
      <c r="B39" s="28">
        <v>32</v>
      </c>
      <c r="C39" s="29" t="s">
        <v>148</v>
      </c>
      <c r="D39" s="30" t="s">
        <v>291</v>
      </c>
      <c r="E39" s="30" t="s">
        <v>75</v>
      </c>
      <c r="F39" s="30" t="s">
        <v>62</v>
      </c>
      <c r="G39" s="59">
        <v>9</v>
      </c>
      <c r="H39" s="59">
        <v>7</v>
      </c>
      <c r="I39" s="59">
        <v>3</v>
      </c>
      <c r="J39" s="59">
        <v>5</v>
      </c>
      <c r="K39" s="59">
        <v>15</v>
      </c>
      <c r="L39" s="59">
        <v>2</v>
      </c>
      <c r="M39" s="59">
        <v>12</v>
      </c>
      <c r="N39" s="59">
        <v>5</v>
      </c>
      <c r="O39" s="59">
        <v>6</v>
      </c>
      <c r="P39" s="59">
        <v>64</v>
      </c>
      <c r="Q39" s="27"/>
      <c r="R39" s="27">
        <v>64</v>
      </c>
      <c r="S39" s="27"/>
      <c r="T39" s="27">
        <v>32</v>
      </c>
      <c r="U39" s="28" t="s">
        <v>272</v>
      </c>
      <c r="V39" s="11"/>
    </row>
    <row r="40" spans="1:22" ht="15.75">
      <c r="A40" s="27" t="s">
        <v>239</v>
      </c>
      <c r="B40" s="28">
        <v>33</v>
      </c>
      <c r="C40" s="29" t="s">
        <v>148</v>
      </c>
      <c r="D40" s="30" t="s">
        <v>490</v>
      </c>
      <c r="E40" s="30" t="s">
        <v>715</v>
      </c>
      <c r="F40" s="30" t="s">
        <v>80</v>
      </c>
      <c r="G40" s="59">
        <v>10</v>
      </c>
      <c r="H40" s="59">
        <v>6</v>
      </c>
      <c r="I40" s="59">
        <v>3</v>
      </c>
      <c r="J40" s="59">
        <v>7</v>
      </c>
      <c r="K40" s="59">
        <v>18</v>
      </c>
      <c r="L40" s="59">
        <v>2</v>
      </c>
      <c r="M40" s="59">
        <v>12</v>
      </c>
      <c r="N40" s="59">
        <v>0</v>
      </c>
      <c r="O40" s="59">
        <v>6</v>
      </c>
      <c r="P40" s="59">
        <v>64</v>
      </c>
      <c r="Q40" s="27"/>
      <c r="R40" s="27">
        <v>64</v>
      </c>
      <c r="S40" s="27"/>
      <c r="T40" s="27">
        <v>33</v>
      </c>
      <c r="U40" s="28" t="s">
        <v>491</v>
      </c>
      <c r="V40" s="11"/>
    </row>
    <row r="41" spans="1:22" ht="15.75">
      <c r="A41" s="27" t="s">
        <v>239</v>
      </c>
      <c r="B41" s="28">
        <v>34</v>
      </c>
      <c r="C41" s="29" t="s">
        <v>148</v>
      </c>
      <c r="D41" s="30" t="s">
        <v>218</v>
      </c>
      <c r="E41" s="30" t="s">
        <v>187</v>
      </c>
      <c r="F41" s="30">
        <v>9</v>
      </c>
      <c r="G41" s="59">
        <v>7</v>
      </c>
      <c r="H41" s="59">
        <v>5</v>
      </c>
      <c r="I41" s="59">
        <v>4</v>
      </c>
      <c r="J41" s="59">
        <v>7</v>
      </c>
      <c r="K41" s="59">
        <v>12</v>
      </c>
      <c r="L41" s="59">
        <v>3</v>
      </c>
      <c r="M41" s="59">
        <v>9</v>
      </c>
      <c r="N41" s="59">
        <v>0</v>
      </c>
      <c r="O41" s="59">
        <v>6</v>
      </c>
      <c r="P41" s="59">
        <v>63</v>
      </c>
      <c r="Q41" s="27"/>
      <c r="R41" s="27">
        <v>63</v>
      </c>
      <c r="S41" s="27"/>
      <c r="T41" s="27">
        <v>34</v>
      </c>
      <c r="U41" s="28" t="s">
        <v>212</v>
      </c>
      <c r="V41" s="11"/>
    </row>
    <row r="42" spans="1:22" ht="15.75">
      <c r="A42" s="27" t="s">
        <v>239</v>
      </c>
      <c r="B42" s="28">
        <v>35</v>
      </c>
      <c r="C42" s="29" t="s">
        <v>148</v>
      </c>
      <c r="D42" s="30" t="s">
        <v>443</v>
      </c>
      <c r="E42" s="30" t="s">
        <v>180</v>
      </c>
      <c r="F42" s="30" t="s">
        <v>80</v>
      </c>
      <c r="G42" s="59">
        <v>10</v>
      </c>
      <c r="H42" s="59">
        <v>5</v>
      </c>
      <c r="I42" s="59">
        <v>5</v>
      </c>
      <c r="J42" s="59">
        <v>8</v>
      </c>
      <c r="K42" s="59">
        <v>15</v>
      </c>
      <c r="L42" s="59">
        <v>2</v>
      </c>
      <c r="M42" s="59">
        <v>12</v>
      </c>
      <c r="N42" s="59">
        <v>0</v>
      </c>
      <c r="O42" s="59">
        <v>6</v>
      </c>
      <c r="P42" s="59">
        <v>63</v>
      </c>
      <c r="Q42" s="27"/>
      <c r="R42" s="27">
        <v>63</v>
      </c>
      <c r="S42" s="27"/>
      <c r="T42" s="27">
        <v>35</v>
      </c>
      <c r="U42" s="28" t="s">
        <v>421</v>
      </c>
      <c r="V42" s="11"/>
    </row>
    <row r="43" spans="1:22" ht="15.75">
      <c r="A43" s="27" t="s">
        <v>239</v>
      </c>
      <c r="B43" s="28">
        <v>36</v>
      </c>
      <c r="C43" s="29" t="s">
        <v>148</v>
      </c>
      <c r="D43" s="30" t="s">
        <v>607</v>
      </c>
      <c r="E43" s="30" t="s">
        <v>550</v>
      </c>
      <c r="F43" s="30">
        <v>9</v>
      </c>
      <c r="G43" s="59">
        <v>7</v>
      </c>
      <c r="H43" s="59">
        <v>5</v>
      </c>
      <c r="I43" s="59">
        <v>3</v>
      </c>
      <c r="J43" s="59">
        <v>5</v>
      </c>
      <c r="K43" s="59">
        <v>6</v>
      </c>
      <c r="L43" s="59">
        <v>6</v>
      </c>
      <c r="M43" s="59">
        <v>2</v>
      </c>
      <c r="N43" s="59">
        <v>12</v>
      </c>
      <c r="O43" s="59">
        <v>16</v>
      </c>
      <c r="P43" s="59">
        <v>62</v>
      </c>
      <c r="Q43" s="27"/>
      <c r="R43" s="27">
        <v>62</v>
      </c>
      <c r="S43" s="27"/>
      <c r="T43" s="27">
        <v>36</v>
      </c>
      <c r="U43" s="28" t="s">
        <v>577</v>
      </c>
      <c r="V43" s="11"/>
    </row>
    <row r="44" spans="1:22" ht="15.75">
      <c r="A44" s="27" t="s">
        <v>239</v>
      </c>
      <c r="B44" s="28">
        <v>37</v>
      </c>
      <c r="C44" s="29" t="s">
        <v>148</v>
      </c>
      <c r="D44" s="30" t="s">
        <v>870</v>
      </c>
      <c r="E44" s="30" t="s">
        <v>853</v>
      </c>
      <c r="F44" s="30" t="s">
        <v>869</v>
      </c>
      <c r="G44" s="30">
        <v>10</v>
      </c>
      <c r="H44" s="30">
        <v>7</v>
      </c>
      <c r="I44" s="30">
        <v>4</v>
      </c>
      <c r="J44" s="30">
        <v>6</v>
      </c>
      <c r="K44" s="30">
        <v>12</v>
      </c>
      <c r="L44" s="30">
        <v>1</v>
      </c>
      <c r="M44" s="30">
        <v>12</v>
      </c>
      <c r="N44" s="30">
        <v>0</v>
      </c>
      <c r="O44" s="30">
        <v>9</v>
      </c>
      <c r="P44" s="30">
        <v>61</v>
      </c>
      <c r="Q44" s="30"/>
      <c r="R44" s="30">
        <v>61</v>
      </c>
      <c r="S44" s="30"/>
      <c r="T44" s="27">
        <v>37</v>
      </c>
      <c r="U44" s="30" t="s">
        <v>865</v>
      </c>
      <c r="V44" s="11"/>
    </row>
    <row r="45" spans="1:22" ht="15.75">
      <c r="A45" s="27" t="s">
        <v>239</v>
      </c>
      <c r="B45" s="28">
        <v>38</v>
      </c>
      <c r="C45" s="29" t="s">
        <v>148</v>
      </c>
      <c r="D45" s="30" t="s">
        <v>354</v>
      </c>
      <c r="E45" s="30" t="s">
        <v>340</v>
      </c>
      <c r="F45" s="30" t="s">
        <v>74</v>
      </c>
      <c r="G45" s="59">
        <v>13</v>
      </c>
      <c r="H45" s="59">
        <v>5</v>
      </c>
      <c r="I45" s="59">
        <v>2</v>
      </c>
      <c r="J45" s="59">
        <v>6</v>
      </c>
      <c r="K45" s="59">
        <v>15</v>
      </c>
      <c r="L45" s="59">
        <v>4</v>
      </c>
      <c r="M45" s="59">
        <v>10</v>
      </c>
      <c r="N45" s="59">
        <v>1</v>
      </c>
      <c r="O45" s="59">
        <v>4</v>
      </c>
      <c r="P45" s="59">
        <v>60</v>
      </c>
      <c r="Q45" s="27"/>
      <c r="R45" s="27">
        <v>60</v>
      </c>
      <c r="S45" s="27"/>
      <c r="T45" s="27">
        <v>38</v>
      </c>
      <c r="U45" s="28" t="s">
        <v>355</v>
      </c>
      <c r="V45" s="11"/>
    </row>
    <row r="46" spans="1:22" ht="15.75">
      <c r="A46" s="27" t="s">
        <v>239</v>
      </c>
      <c r="B46" s="28">
        <v>39</v>
      </c>
      <c r="C46" s="29" t="s">
        <v>148</v>
      </c>
      <c r="D46" s="30" t="s">
        <v>386</v>
      </c>
      <c r="E46" s="30" t="s">
        <v>360</v>
      </c>
      <c r="F46" s="30">
        <v>9</v>
      </c>
      <c r="G46" s="59">
        <v>10</v>
      </c>
      <c r="H46" s="59">
        <v>4</v>
      </c>
      <c r="I46" s="59">
        <v>1</v>
      </c>
      <c r="J46" s="59">
        <v>7</v>
      </c>
      <c r="K46" s="59">
        <v>5</v>
      </c>
      <c r="L46" s="59">
        <v>1</v>
      </c>
      <c r="M46" s="59">
        <v>11</v>
      </c>
      <c r="N46" s="59">
        <v>5</v>
      </c>
      <c r="O46" s="59">
        <v>16</v>
      </c>
      <c r="P46" s="59">
        <v>60</v>
      </c>
      <c r="Q46" s="27"/>
      <c r="R46" s="27">
        <v>60</v>
      </c>
      <c r="S46" s="27"/>
      <c r="T46" s="27">
        <v>39</v>
      </c>
      <c r="U46" s="28" t="s">
        <v>361</v>
      </c>
      <c r="V46" s="11"/>
    </row>
    <row r="47" spans="1:22" ht="15.75">
      <c r="A47" s="27" t="s">
        <v>239</v>
      </c>
      <c r="B47" s="28">
        <v>40</v>
      </c>
      <c r="C47" s="29" t="s">
        <v>148</v>
      </c>
      <c r="D47" s="30" t="s">
        <v>544</v>
      </c>
      <c r="E47" s="30" t="s">
        <v>532</v>
      </c>
      <c r="F47" s="30" t="s">
        <v>74</v>
      </c>
      <c r="G47" s="59">
        <v>10</v>
      </c>
      <c r="H47" s="59">
        <v>7</v>
      </c>
      <c r="I47" s="59">
        <v>1</v>
      </c>
      <c r="J47" s="59">
        <v>6</v>
      </c>
      <c r="K47" s="59">
        <v>14</v>
      </c>
      <c r="L47" s="59">
        <v>2</v>
      </c>
      <c r="M47" s="59">
        <v>0</v>
      </c>
      <c r="N47" s="59">
        <v>5</v>
      </c>
      <c r="O47" s="59">
        <v>15</v>
      </c>
      <c r="P47" s="59">
        <v>60</v>
      </c>
      <c r="Q47" s="27"/>
      <c r="R47" s="27">
        <v>60</v>
      </c>
      <c r="S47" s="27"/>
      <c r="T47" s="27">
        <v>40</v>
      </c>
      <c r="U47" s="28" t="s">
        <v>533</v>
      </c>
      <c r="V47" s="11"/>
    </row>
    <row r="48" spans="1:22" ht="15.75">
      <c r="A48" s="27" t="s">
        <v>239</v>
      </c>
      <c r="B48" s="28">
        <v>41</v>
      </c>
      <c r="C48" s="29" t="s">
        <v>148</v>
      </c>
      <c r="D48" s="31" t="s">
        <v>56</v>
      </c>
      <c r="E48" s="20" t="s">
        <v>17</v>
      </c>
      <c r="F48" s="29" t="s">
        <v>80</v>
      </c>
      <c r="G48" s="32">
        <v>11</v>
      </c>
      <c r="H48" s="32">
        <v>4</v>
      </c>
      <c r="I48" s="32">
        <v>2</v>
      </c>
      <c r="J48" s="29">
        <v>8</v>
      </c>
      <c r="K48" s="29">
        <v>0</v>
      </c>
      <c r="L48" s="29">
        <v>2</v>
      </c>
      <c r="M48" s="29">
        <v>12</v>
      </c>
      <c r="N48" s="29">
        <v>4</v>
      </c>
      <c r="O48" s="29">
        <v>16</v>
      </c>
      <c r="P48" s="29">
        <f>SUM(G48:O48)</f>
        <v>59</v>
      </c>
      <c r="Q48" s="29"/>
      <c r="R48" s="29">
        <v>59</v>
      </c>
      <c r="S48" s="33"/>
      <c r="T48" s="27">
        <v>41</v>
      </c>
      <c r="U48" s="20" t="s">
        <v>55</v>
      </c>
      <c r="V48" s="11"/>
    </row>
    <row r="49" spans="1:22" ht="15.75">
      <c r="A49" s="27" t="s">
        <v>239</v>
      </c>
      <c r="B49" s="28">
        <v>42</v>
      </c>
      <c r="C49" s="29" t="s">
        <v>148</v>
      </c>
      <c r="D49" s="39" t="s">
        <v>125</v>
      </c>
      <c r="E49" s="20" t="s">
        <v>17</v>
      </c>
      <c r="F49" s="20" t="s">
        <v>80</v>
      </c>
      <c r="G49" s="32">
        <v>8</v>
      </c>
      <c r="H49" s="32">
        <v>6</v>
      </c>
      <c r="I49" s="32">
        <v>5</v>
      </c>
      <c r="J49" s="32">
        <v>5</v>
      </c>
      <c r="K49" s="32">
        <v>12</v>
      </c>
      <c r="L49" s="32">
        <v>4</v>
      </c>
      <c r="M49" s="32">
        <v>6</v>
      </c>
      <c r="N49" s="32">
        <v>0</v>
      </c>
      <c r="O49" s="32">
        <v>12</v>
      </c>
      <c r="P49" s="32">
        <f>SUM(G49:O49)</f>
        <v>58</v>
      </c>
      <c r="Q49" s="20"/>
      <c r="R49" s="20">
        <v>58</v>
      </c>
      <c r="S49" s="20"/>
      <c r="T49" s="27">
        <v>42</v>
      </c>
      <c r="U49" s="20" t="s">
        <v>55</v>
      </c>
      <c r="V49" s="11"/>
    </row>
    <row r="50" spans="1:22" ht="15.75">
      <c r="A50" s="27" t="s">
        <v>239</v>
      </c>
      <c r="B50" s="28">
        <v>43</v>
      </c>
      <c r="C50" s="29" t="s">
        <v>148</v>
      </c>
      <c r="D50" s="30" t="s">
        <v>216</v>
      </c>
      <c r="E50" s="30" t="s">
        <v>187</v>
      </c>
      <c r="F50" s="30">
        <v>9</v>
      </c>
      <c r="G50" s="59">
        <v>8</v>
      </c>
      <c r="H50" s="59">
        <v>4</v>
      </c>
      <c r="I50" s="59">
        <v>5</v>
      </c>
      <c r="J50" s="59">
        <v>7</v>
      </c>
      <c r="K50" s="59">
        <v>6</v>
      </c>
      <c r="L50" s="59">
        <v>3</v>
      </c>
      <c r="M50" s="59">
        <v>9</v>
      </c>
      <c r="N50" s="59">
        <v>0</v>
      </c>
      <c r="O50" s="59">
        <v>16</v>
      </c>
      <c r="P50" s="59">
        <v>58</v>
      </c>
      <c r="Q50" s="27"/>
      <c r="R50" s="27">
        <v>58</v>
      </c>
      <c r="S50" s="27"/>
      <c r="T50" s="27">
        <v>43</v>
      </c>
      <c r="U50" s="28" t="s">
        <v>212</v>
      </c>
      <c r="V50" s="11"/>
    </row>
    <row r="51" spans="1:21" ht="14.25" customHeight="1">
      <c r="A51" s="27" t="s">
        <v>239</v>
      </c>
      <c r="B51" s="28">
        <v>44</v>
      </c>
      <c r="C51" s="29" t="s">
        <v>148</v>
      </c>
      <c r="D51" s="30" t="s">
        <v>292</v>
      </c>
      <c r="E51" s="30" t="s">
        <v>75</v>
      </c>
      <c r="F51" s="30" t="s">
        <v>62</v>
      </c>
      <c r="G51" s="59">
        <v>9</v>
      </c>
      <c r="H51" s="59">
        <v>6</v>
      </c>
      <c r="I51" s="59">
        <v>1</v>
      </c>
      <c r="J51" s="59">
        <v>7</v>
      </c>
      <c r="K51" s="59">
        <v>14</v>
      </c>
      <c r="L51" s="59">
        <v>2</v>
      </c>
      <c r="M51" s="59">
        <v>10</v>
      </c>
      <c r="N51" s="59">
        <v>0</v>
      </c>
      <c r="O51" s="59">
        <v>9</v>
      </c>
      <c r="P51" s="59">
        <v>58</v>
      </c>
      <c r="Q51" s="27"/>
      <c r="R51" s="27">
        <v>58</v>
      </c>
      <c r="S51" s="27"/>
      <c r="T51" s="27">
        <v>44</v>
      </c>
      <c r="U51" s="28" t="s">
        <v>272</v>
      </c>
    </row>
    <row r="52" spans="1:21" ht="15.75">
      <c r="A52" s="27" t="s">
        <v>239</v>
      </c>
      <c r="B52" s="28">
        <v>45</v>
      </c>
      <c r="C52" s="29" t="s">
        <v>148</v>
      </c>
      <c r="D52" s="30" t="s">
        <v>293</v>
      </c>
      <c r="E52" s="30" t="s">
        <v>75</v>
      </c>
      <c r="F52" s="30" t="s">
        <v>62</v>
      </c>
      <c r="G52" s="59">
        <v>10</v>
      </c>
      <c r="H52" s="59">
        <v>3</v>
      </c>
      <c r="I52" s="59">
        <v>2</v>
      </c>
      <c r="J52" s="59">
        <v>4</v>
      </c>
      <c r="K52" s="59">
        <v>6</v>
      </c>
      <c r="L52" s="59">
        <v>2</v>
      </c>
      <c r="M52" s="59">
        <v>12</v>
      </c>
      <c r="N52" s="59">
        <v>3</v>
      </c>
      <c r="O52" s="59">
        <v>16</v>
      </c>
      <c r="P52" s="59">
        <v>58</v>
      </c>
      <c r="Q52" s="27"/>
      <c r="R52" s="27">
        <v>58</v>
      </c>
      <c r="S52" s="27"/>
      <c r="T52" s="27">
        <v>45</v>
      </c>
      <c r="U52" s="28" t="s">
        <v>272</v>
      </c>
    </row>
    <row r="53" spans="1:21" ht="15.75">
      <c r="A53" s="27" t="s">
        <v>239</v>
      </c>
      <c r="B53" s="28">
        <v>46</v>
      </c>
      <c r="C53" s="29" t="s">
        <v>148</v>
      </c>
      <c r="D53" s="62" t="s">
        <v>920</v>
      </c>
      <c r="E53" s="20" t="s">
        <v>908</v>
      </c>
      <c r="F53" s="20" t="s">
        <v>164</v>
      </c>
      <c r="G53" s="32">
        <v>11</v>
      </c>
      <c r="H53" s="32">
        <v>4</v>
      </c>
      <c r="I53" s="32">
        <v>1</v>
      </c>
      <c r="J53" s="32">
        <v>3</v>
      </c>
      <c r="K53" s="32">
        <v>14</v>
      </c>
      <c r="L53" s="32">
        <v>2</v>
      </c>
      <c r="M53" s="32">
        <v>12</v>
      </c>
      <c r="N53" s="32">
        <v>0</v>
      </c>
      <c r="O53" s="32">
        <v>11</v>
      </c>
      <c r="P53" s="32">
        <f>SUM(G53:O53)</f>
        <v>58</v>
      </c>
      <c r="Q53" s="20"/>
      <c r="R53" s="20">
        <v>58</v>
      </c>
      <c r="S53" s="22"/>
      <c r="T53" s="27">
        <v>46</v>
      </c>
      <c r="U53" s="20" t="s">
        <v>909</v>
      </c>
    </row>
    <row r="54" spans="1:21" ht="15.75">
      <c r="A54" s="27" t="s">
        <v>239</v>
      </c>
      <c r="B54" s="28">
        <v>47</v>
      </c>
      <c r="C54" s="29" t="s">
        <v>148</v>
      </c>
      <c r="D54" s="30" t="s">
        <v>385</v>
      </c>
      <c r="E54" s="30" t="s">
        <v>360</v>
      </c>
      <c r="F54" s="30">
        <v>9</v>
      </c>
      <c r="G54" s="59">
        <v>12</v>
      </c>
      <c r="H54" s="59">
        <v>5</v>
      </c>
      <c r="I54" s="59">
        <v>3.5</v>
      </c>
      <c r="J54" s="59">
        <v>2</v>
      </c>
      <c r="K54" s="59">
        <v>9</v>
      </c>
      <c r="L54" s="59">
        <v>2</v>
      </c>
      <c r="M54" s="59">
        <v>12</v>
      </c>
      <c r="N54" s="59">
        <v>4</v>
      </c>
      <c r="O54" s="59">
        <v>8</v>
      </c>
      <c r="P54" s="59">
        <v>57.5</v>
      </c>
      <c r="Q54" s="27"/>
      <c r="R54" s="27">
        <v>57.5</v>
      </c>
      <c r="S54" s="27"/>
      <c r="T54" s="27">
        <v>47</v>
      </c>
      <c r="U54" s="28" t="s">
        <v>361</v>
      </c>
    </row>
    <row r="55" spans="1:21" ht="15.75">
      <c r="A55" s="27" t="s">
        <v>239</v>
      </c>
      <c r="B55" s="28">
        <v>48</v>
      </c>
      <c r="C55" s="29" t="s">
        <v>148</v>
      </c>
      <c r="D55" s="30" t="s">
        <v>756</v>
      </c>
      <c r="E55" s="30" t="s">
        <v>718</v>
      </c>
      <c r="F55" s="30" t="s">
        <v>164</v>
      </c>
      <c r="G55" s="30">
        <v>6</v>
      </c>
      <c r="H55" s="30">
        <v>3</v>
      </c>
      <c r="I55" s="30">
        <v>2</v>
      </c>
      <c r="J55" s="30">
        <v>6</v>
      </c>
      <c r="K55" s="30">
        <v>15</v>
      </c>
      <c r="L55" s="30">
        <v>2</v>
      </c>
      <c r="M55" s="30">
        <v>6</v>
      </c>
      <c r="N55" s="30">
        <v>4</v>
      </c>
      <c r="O55" s="30">
        <v>13</v>
      </c>
      <c r="P55" s="30">
        <v>57</v>
      </c>
      <c r="Q55" s="30"/>
      <c r="R55" s="30">
        <v>57</v>
      </c>
      <c r="S55" s="30"/>
      <c r="T55" s="27">
        <v>48</v>
      </c>
      <c r="U55" s="30" t="s">
        <v>757</v>
      </c>
    </row>
    <row r="56" spans="1:21" ht="15.75">
      <c r="A56" s="27" t="s">
        <v>239</v>
      </c>
      <c r="B56" s="28">
        <v>49</v>
      </c>
      <c r="C56" s="29" t="s">
        <v>148</v>
      </c>
      <c r="D56" s="30" t="s">
        <v>213</v>
      </c>
      <c r="E56" s="30" t="s">
        <v>187</v>
      </c>
      <c r="F56" s="30">
        <v>9</v>
      </c>
      <c r="G56" s="59">
        <v>16</v>
      </c>
      <c r="H56" s="59">
        <v>4</v>
      </c>
      <c r="I56" s="59">
        <v>3</v>
      </c>
      <c r="J56" s="59">
        <v>6</v>
      </c>
      <c r="K56" s="59">
        <v>6</v>
      </c>
      <c r="L56" s="59">
        <v>2</v>
      </c>
      <c r="M56" s="59">
        <v>3</v>
      </c>
      <c r="N56" s="59">
        <v>0</v>
      </c>
      <c r="O56" s="59">
        <v>16</v>
      </c>
      <c r="P56" s="59">
        <v>56</v>
      </c>
      <c r="Q56" s="27"/>
      <c r="R56" s="27">
        <v>56</v>
      </c>
      <c r="S56" s="27"/>
      <c r="T56" s="27">
        <v>49</v>
      </c>
      <c r="U56" s="28" t="s">
        <v>212</v>
      </c>
    </row>
    <row r="57" spans="1:21" ht="15.75">
      <c r="A57" s="27" t="s">
        <v>239</v>
      </c>
      <c r="B57" s="28">
        <v>50</v>
      </c>
      <c r="C57" s="29" t="s">
        <v>148</v>
      </c>
      <c r="D57" s="30" t="s">
        <v>294</v>
      </c>
      <c r="E57" s="30" t="s">
        <v>75</v>
      </c>
      <c r="F57" s="30" t="s">
        <v>62</v>
      </c>
      <c r="G57" s="59">
        <v>10</v>
      </c>
      <c r="H57" s="59">
        <v>5</v>
      </c>
      <c r="I57" s="59">
        <v>2</v>
      </c>
      <c r="J57" s="59">
        <v>8</v>
      </c>
      <c r="K57" s="59">
        <v>11</v>
      </c>
      <c r="L57" s="59">
        <v>2</v>
      </c>
      <c r="M57" s="59">
        <v>10</v>
      </c>
      <c r="N57" s="59">
        <v>0</v>
      </c>
      <c r="O57" s="59">
        <v>8</v>
      </c>
      <c r="P57" s="59">
        <v>56</v>
      </c>
      <c r="Q57" s="27"/>
      <c r="R57" s="27">
        <v>56</v>
      </c>
      <c r="S57" s="27"/>
      <c r="T57" s="27">
        <v>50</v>
      </c>
      <c r="U57" s="28" t="s">
        <v>272</v>
      </c>
    </row>
    <row r="58" spans="1:21" ht="15.75">
      <c r="A58" s="27" t="s">
        <v>239</v>
      </c>
      <c r="B58" s="28">
        <v>51</v>
      </c>
      <c r="C58" s="29" t="s">
        <v>148</v>
      </c>
      <c r="D58" s="30" t="s">
        <v>384</v>
      </c>
      <c r="E58" s="30" t="s">
        <v>360</v>
      </c>
      <c r="F58" s="30">
        <v>9</v>
      </c>
      <c r="G58" s="59">
        <v>10</v>
      </c>
      <c r="H58" s="59">
        <v>6</v>
      </c>
      <c r="I58" s="59">
        <v>2</v>
      </c>
      <c r="J58" s="59">
        <v>8</v>
      </c>
      <c r="K58" s="59">
        <v>15</v>
      </c>
      <c r="L58" s="59">
        <v>2</v>
      </c>
      <c r="M58" s="59">
        <v>5</v>
      </c>
      <c r="N58" s="59">
        <v>0</v>
      </c>
      <c r="O58" s="59">
        <v>7</v>
      </c>
      <c r="P58" s="59">
        <v>55</v>
      </c>
      <c r="Q58" s="27"/>
      <c r="R58" s="27">
        <v>55</v>
      </c>
      <c r="S58" s="27"/>
      <c r="T58" s="27">
        <v>51</v>
      </c>
      <c r="U58" s="28" t="s">
        <v>361</v>
      </c>
    </row>
    <row r="59" spans="1:21" ht="15.75">
      <c r="A59" s="27" t="s">
        <v>239</v>
      </c>
      <c r="B59" s="28">
        <v>52</v>
      </c>
      <c r="C59" s="29" t="s">
        <v>148</v>
      </c>
      <c r="D59" s="30" t="s">
        <v>389</v>
      </c>
      <c r="E59" s="30" t="s">
        <v>360</v>
      </c>
      <c r="F59" s="30">
        <v>9</v>
      </c>
      <c r="G59" s="59">
        <v>6</v>
      </c>
      <c r="H59" s="59">
        <v>3</v>
      </c>
      <c r="I59" s="59">
        <v>1</v>
      </c>
      <c r="J59" s="59">
        <v>6</v>
      </c>
      <c r="K59" s="59">
        <v>14</v>
      </c>
      <c r="L59" s="59">
        <v>1</v>
      </c>
      <c r="M59" s="59">
        <v>0</v>
      </c>
      <c r="N59" s="59">
        <v>9</v>
      </c>
      <c r="O59" s="59">
        <v>15</v>
      </c>
      <c r="P59" s="59">
        <v>55</v>
      </c>
      <c r="Q59" s="27"/>
      <c r="R59" s="27">
        <v>55</v>
      </c>
      <c r="S59" s="27"/>
      <c r="T59" s="27">
        <v>52</v>
      </c>
      <c r="U59" s="28" t="s">
        <v>361</v>
      </c>
    </row>
    <row r="60" spans="1:21" ht="15.75">
      <c r="A60" s="27" t="s">
        <v>239</v>
      </c>
      <c r="B60" s="28">
        <v>53</v>
      </c>
      <c r="C60" s="29" t="s">
        <v>148</v>
      </c>
      <c r="D60" s="30" t="s">
        <v>602</v>
      </c>
      <c r="E60" s="30" t="s">
        <v>550</v>
      </c>
      <c r="F60" s="30">
        <v>9</v>
      </c>
      <c r="G60" s="59">
        <v>10</v>
      </c>
      <c r="H60" s="59">
        <v>6</v>
      </c>
      <c r="I60" s="59">
        <v>1</v>
      </c>
      <c r="J60" s="59">
        <v>5</v>
      </c>
      <c r="K60" s="59">
        <v>0</v>
      </c>
      <c r="L60" s="59">
        <v>5</v>
      </c>
      <c r="M60" s="59">
        <v>0</v>
      </c>
      <c r="N60" s="59">
        <v>12</v>
      </c>
      <c r="O60" s="59">
        <v>16</v>
      </c>
      <c r="P60" s="59">
        <v>55</v>
      </c>
      <c r="Q60" s="27"/>
      <c r="R60" s="27">
        <v>55</v>
      </c>
      <c r="S60" s="27"/>
      <c r="T60" s="27">
        <v>53</v>
      </c>
      <c r="U60" s="28" t="s">
        <v>577</v>
      </c>
    </row>
    <row r="61" spans="1:21" ht="15.75">
      <c r="A61" s="27" t="s">
        <v>239</v>
      </c>
      <c r="B61" s="28">
        <v>54</v>
      </c>
      <c r="C61" s="29" t="s">
        <v>148</v>
      </c>
      <c r="D61" s="30" t="s">
        <v>606</v>
      </c>
      <c r="E61" s="30" t="s">
        <v>550</v>
      </c>
      <c r="F61" s="30">
        <v>9</v>
      </c>
      <c r="G61" s="59">
        <v>9</v>
      </c>
      <c r="H61" s="59">
        <v>5</v>
      </c>
      <c r="I61" s="59">
        <v>1</v>
      </c>
      <c r="J61" s="59">
        <v>4</v>
      </c>
      <c r="K61" s="59">
        <v>9</v>
      </c>
      <c r="L61" s="59">
        <v>2</v>
      </c>
      <c r="M61" s="59">
        <v>7</v>
      </c>
      <c r="N61" s="59">
        <v>2</v>
      </c>
      <c r="O61" s="59">
        <v>16</v>
      </c>
      <c r="P61" s="59">
        <v>55</v>
      </c>
      <c r="Q61" s="27"/>
      <c r="R61" s="27">
        <v>55</v>
      </c>
      <c r="S61" s="27"/>
      <c r="T61" s="27">
        <v>54</v>
      </c>
      <c r="U61" s="28" t="s">
        <v>577</v>
      </c>
    </row>
    <row r="62" spans="1:21" ht="15.75">
      <c r="A62" s="27" t="s">
        <v>239</v>
      </c>
      <c r="B62" s="28">
        <v>55</v>
      </c>
      <c r="C62" s="29" t="s">
        <v>148</v>
      </c>
      <c r="D62" s="30" t="s">
        <v>608</v>
      </c>
      <c r="E62" s="30" t="s">
        <v>550</v>
      </c>
      <c r="F62" s="30">
        <v>9</v>
      </c>
      <c r="G62" s="59">
        <v>7</v>
      </c>
      <c r="H62" s="59">
        <v>7</v>
      </c>
      <c r="I62" s="59">
        <v>2</v>
      </c>
      <c r="J62" s="59">
        <v>2</v>
      </c>
      <c r="K62" s="59">
        <v>2</v>
      </c>
      <c r="L62" s="59">
        <v>4</v>
      </c>
      <c r="M62" s="59">
        <v>3</v>
      </c>
      <c r="N62" s="59">
        <v>12</v>
      </c>
      <c r="O62" s="59">
        <v>16</v>
      </c>
      <c r="P62" s="59">
        <v>55</v>
      </c>
      <c r="Q62" s="27"/>
      <c r="R62" s="27">
        <v>55</v>
      </c>
      <c r="S62" s="27"/>
      <c r="T62" s="27">
        <v>55</v>
      </c>
      <c r="U62" s="28" t="s">
        <v>577</v>
      </c>
    </row>
    <row r="63" spans="1:21" ht="15.75">
      <c r="A63" s="27" t="s">
        <v>239</v>
      </c>
      <c r="B63" s="28">
        <v>56</v>
      </c>
      <c r="C63" s="29" t="s">
        <v>148</v>
      </c>
      <c r="D63" s="30" t="s">
        <v>691</v>
      </c>
      <c r="E63" s="30" t="s">
        <v>628</v>
      </c>
      <c r="F63" s="30" t="s">
        <v>160</v>
      </c>
      <c r="G63" s="59">
        <v>7</v>
      </c>
      <c r="H63" s="59">
        <v>5</v>
      </c>
      <c r="I63" s="59">
        <v>1</v>
      </c>
      <c r="J63" s="59">
        <v>6</v>
      </c>
      <c r="K63" s="59">
        <v>11</v>
      </c>
      <c r="L63" s="59">
        <v>2</v>
      </c>
      <c r="M63" s="59">
        <v>7</v>
      </c>
      <c r="N63" s="59">
        <v>4</v>
      </c>
      <c r="O63" s="59">
        <v>12</v>
      </c>
      <c r="P63" s="59">
        <v>55</v>
      </c>
      <c r="Q63" s="27"/>
      <c r="R63" s="27">
        <v>55</v>
      </c>
      <c r="S63" s="27"/>
      <c r="T63" s="27">
        <v>56</v>
      </c>
      <c r="U63" s="28" t="s">
        <v>684</v>
      </c>
    </row>
    <row r="64" spans="1:21" ht="15.75">
      <c r="A64" s="27" t="s">
        <v>239</v>
      </c>
      <c r="B64" s="28">
        <v>57</v>
      </c>
      <c r="C64" s="29" t="s">
        <v>148</v>
      </c>
      <c r="D64" s="30" t="s">
        <v>161</v>
      </c>
      <c r="E64" s="30" t="s">
        <v>140</v>
      </c>
      <c r="F64" s="30" t="s">
        <v>160</v>
      </c>
      <c r="G64" s="59">
        <v>9</v>
      </c>
      <c r="H64" s="59">
        <v>6</v>
      </c>
      <c r="I64" s="59">
        <v>2</v>
      </c>
      <c r="J64" s="59">
        <v>4</v>
      </c>
      <c r="K64" s="59">
        <v>13</v>
      </c>
      <c r="L64" s="59">
        <v>2</v>
      </c>
      <c r="M64" s="59">
        <v>12</v>
      </c>
      <c r="N64" s="59">
        <v>0</v>
      </c>
      <c r="O64" s="59">
        <v>6</v>
      </c>
      <c r="P64" s="59">
        <v>54</v>
      </c>
      <c r="Q64" s="27"/>
      <c r="R64" s="27">
        <v>54</v>
      </c>
      <c r="S64" s="27"/>
      <c r="T64" s="27">
        <v>57</v>
      </c>
      <c r="U64" s="28" t="s">
        <v>157</v>
      </c>
    </row>
    <row r="65" spans="1:21" ht="15.75">
      <c r="A65" s="27" t="s">
        <v>239</v>
      </c>
      <c r="B65" s="28">
        <v>58</v>
      </c>
      <c r="C65" s="29" t="s">
        <v>148</v>
      </c>
      <c r="D65" s="30" t="s">
        <v>605</v>
      </c>
      <c r="E65" s="30" t="s">
        <v>550</v>
      </c>
      <c r="F65" s="30">
        <v>9</v>
      </c>
      <c r="G65" s="59">
        <v>10</v>
      </c>
      <c r="H65" s="59">
        <v>5</v>
      </c>
      <c r="I65" s="59">
        <v>1</v>
      </c>
      <c r="J65" s="59">
        <v>4</v>
      </c>
      <c r="K65" s="59">
        <v>8</v>
      </c>
      <c r="L65" s="59">
        <v>2</v>
      </c>
      <c r="M65" s="59">
        <v>6</v>
      </c>
      <c r="N65" s="59">
        <v>2</v>
      </c>
      <c r="O65" s="59">
        <v>16</v>
      </c>
      <c r="P65" s="59">
        <v>54</v>
      </c>
      <c r="Q65" s="27"/>
      <c r="R65" s="27">
        <v>54</v>
      </c>
      <c r="S65" s="27"/>
      <c r="T65" s="27">
        <v>58</v>
      </c>
      <c r="U65" s="28" t="s">
        <v>577</v>
      </c>
    </row>
    <row r="66" spans="1:21" ht="15.75">
      <c r="A66" s="27" t="s">
        <v>239</v>
      </c>
      <c r="B66" s="28">
        <v>59</v>
      </c>
      <c r="C66" s="29" t="s">
        <v>148</v>
      </c>
      <c r="D66" s="30" t="s">
        <v>445</v>
      </c>
      <c r="E66" s="30" t="s">
        <v>180</v>
      </c>
      <c r="F66" s="30" t="s">
        <v>74</v>
      </c>
      <c r="G66" s="59">
        <v>8</v>
      </c>
      <c r="H66" s="59">
        <v>5</v>
      </c>
      <c r="I66" s="59">
        <v>1</v>
      </c>
      <c r="J66" s="59">
        <v>7</v>
      </c>
      <c r="K66" s="59">
        <v>11</v>
      </c>
      <c r="L66" s="59">
        <v>2</v>
      </c>
      <c r="M66" s="59">
        <v>9</v>
      </c>
      <c r="N66" s="59">
        <v>6</v>
      </c>
      <c r="O66" s="59">
        <v>4</v>
      </c>
      <c r="P66" s="59">
        <v>53</v>
      </c>
      <c r="Q66" s="27"/>
      <c r="R66" s="27">
        <v>53</v>
      </c>
      <c r="S66" s="27"/>
      <c r="T66" s="27">
        <v>59</v>
      </c>
      <c r="U66" s="28" t="s">
        <v>421</v>
      </c>
    </row>
    <row r="67" spans="1:21" ht="15.75">
      <c r="A67" s="27" t="s">
        <v>239</v>
      </c>
      <c r="B67" s="28">
        <v>60</v>
      </c>
      <c r="C67" s="29" t="s">
        <v>148</v>
      </c>
      <c r="D67" s="30" t="s">
        <v>217</v>
      </c>
      <c r="E67" s="30" t="s">
        <v>187</v>
      </c>
      <c r="F67" s="30">
        <v>9</v>
      </c>
      <c r="G67" s="59">
        <v>10</v>
      </c>
      <c r="H67" s="59">
        <v>6</v>
      </c>
      <c r="I67" s="59">
        <v>1</v>
      </c>
      <c r="J67" s="59">
        <v>3</v>
      </c>
      <c r="K67" s="59">
        <v>10</v>
      </c>
      <c r="L67" s="59">
        <v>4</v>
      </c>
      <c r="M67" s="59">
        <v>11</v>
      </c>
      <c r="N67" s="59">
        <v>0</v>
      </c>
      <c r="O67" s="59">
        <v>7</v>
      </c>
      <c r="P67" s="59">
        <v>52</v>
      </c>
      <c r="Q67" s="27"/>
      <c r="R67" s="27">
        <v>52</v>
      </c>
      <c r="S67" s="27"/>
      <c r="T67" s="27">
        <v>60</v>
      </c>
      <c r="U67" s="28" t="s">
        <v>212</v>
      </c>
    </row>
    <row r="68" spans="1:21" ht="15.75">
      <c r="A68" s="27" t="s">
        <v>239</v>
      </c>
      <c r="B68" s="28">
        <v>61</v>
      </c>
      <c r="C68" s="29" t="s">
        <v>148</v>
      </c>
      <c r="D68" s="30" t="s">
        <v>295</v>
      </c>
      <c r="E68" s="30" t="s">
        <v>75</v>
      </c>
      <c r="F68" s="30" t="s">
        <v>62</v>
      </c>
      <c r="G68" s="59">
        <v>10</v>
      </c>
      <c r="H68" s="59">
        <v>5</v>
      </c>
      <c r="I68" s="59">
        <v>1</v>
      </c>
      <c r="J68" s="59">
        <v>7</v>
      </c>
      <c r="K68" s="59">
        <v>6</v>
      </c>
      <c r="L68" s="59">
        <v>4</v>
      </c>
      <c r="M68" s="59">
        <v>12</v>
      </c>
      <c r="N68" s="59">
        <v>0</v>
      </c>
      <c r="O68" s="59">
        <v>7</v>
      </c>
      <c r="P68" s="59">
        <v>52</v>
      </c>
      <c r="Q68" s="27"/>
      <c r="R68" s="27">
        <v>52</v>
      </c>
      <c r="S68" s="27"/>
      <c r="T68" s="27">
        <v>61</v>
      </c>
      <c r="U68" s="28" t="s">
        <v>272</v>
      </c>
    </row>
    <row r="69" spans="1:21" ht="15.75">
      <c r="A69" s="27" t="s">
        <v>239</v>
      </c>
      <c r="B69" s="28">
        <v>62</v>
      </c>
      <c r="C69" s="29" t="s">
        <v>148</v>
      </c>
      <c r="D69" s="30" t="s">
        <v>383</v>
      </c>
      <c r="E69" s="30" t="s">
        <v>360</v>
      </c>
      <c r="F69" s="30">
        <v>9</v>
      </c>
      <c r="G69" s="59">
        <v>10</v>
      </c>
      <c r="H69" s="59">
        <v>8</v>
      </c>
      <c r="I69" s="59">
        <v>2</v>
      </c>
      <c r="J69" s="59">
        <v>8</v>
      </c>
      <c r="K69" s="59">
        <v>10</v>
      </c>
      <c r="L69" s="59">
        <v>2</v>
      </c>
      <c r="M69" s="59">
        <v>5</v>
      </c>
      <c r="N69" s="59">
        <v>0</v>
      </c>
      <c r="O69" s="59">
        <v>7</v>
      </c>
      <c r="P69" s="59">
        <v>52</v>
      </c>
      <c r="Q69" s="27"/>
      <c r="R69" s="27">
        <v>52</v>
      </c>
      <c r="S69" s="27"/>
      <c r="T69" s="27">
        <v>62</v>
      </c>
      <c r="U69" s="28" t="s">
        <v>361</v>
      </c>
    </row>
    <row r="70" spans="1:21" ht="15.75">
      <c r="A70" s="27" t="s">
        <v>239</v>
      </c>
      <c r="B70" s="28">
        <v>63</v>
      </c>
      <c r="C70" s="29" t="s">
        <v>148</v>
      </c>
      <c r="D70" s="30" t="s">
        <v>610</v>
      </c>
      <c r="E70" s="30" t="s">
        <v>550</v>
      </c>
      <c r="F70" s="30">
        <v>9</v>
      </c>
      <c r="G70" s="59">
        <v>12</v>
      </c>
      <c r="H70" s="59">
        <v>5</v>
      </c>
      <c r="I70" s="59">
        <v>2</v>
      </c>
      <c r="J70" s="59">
        <v>6</v>
      </c>
      <c r="K70" s="59">
        <v>6</v>
      </c>
      <c r="L70" s="59">
        <v>2</v>
      </c>
      <c r="M70" s="59">
        <v>0</v>
      </c>
      <c r="N70" s="59">
        <v>7</v>
      </c>
      <c r="O70" s="59">
        <v>12</v>
      </c>
      <c r="P70" s="59">
        <v>52</v>
      </c>
      <c r="Q70" s="27"/>
      <c r="R70" s="27">
        <v>52</v>
      </c>
      <c r="S70" s="27"/>
      <c r="T70" s="27">
        <v>63</v>
      </c>
      <c r="U70" s="28" t="s">
        <v>577</v>
      </c>
    </row>
    <row r="71" spans="1:21" ht="15.75">
      <c r="A71" s="27" t="s">
        <v>239</v>
      </c>
      <c r="B71" s="28">
        <v>64</v>
      </c>
      <c r="C71" s="29" t="s">
        <v>148</v>
      </c>
      <c r="D71" s="30" t="s">
        <v>215</v>
      </c>
      <c r="E71" s="30" t="s">
        <v>187</v>
      </c>
      <c r="F71" s="30">
        <v>9</v>
      </c>
      <c r="G71" s="59">
        <v>6</v>
      </c>
      <c r="H71" s="59">
        <v>5</v>
      </c>
      <c r="I71" s="59">
        <v>3</v>
      </c>
      <c r="J71" s="59">
        <v>1</v>
      </c>
      <c r="K71" s="59">
        <v>5</v>
      </c>
      <c r="L71" s="59">
        <v>3</v>
      </c>
      <c r="M71" s="59">
        <v>12</v>
      </c>
      <c r="N71" s="59">
        <v>0</v>
      </c>
      <c r="O71" s="59">
        <v>16</v>
      </c>
      <c r="P71" s="59">
        <v>51</v>
      </c>
      <c r="Q71" s="27"/>
      <c r="R71" s="27">
        <v>51</v>
      </c>
      <c r="S71" s="27"/>
      <c r="T71" s="27">
        <v>64</v>
      </c>
      <c r="U71" s="28" t="s">
        <v>212</v>
      </c>
    </row>
    <row r="72" spans="1:21" ht="15.75">
      <c r="A72" s="27" t="s">
        <v>239</v>
      </c>
      <c r="B72" s="28">
        <v>65</v>
      </c>
      <c r="C72" s="29" t="s">
        <v>148</v>
      </c>
      <c r="D72" s="30" t="s">
        <v>296</v>
      </c>
      <c r="E72" s="30" t="s">
        <v>75</v>
      </c>
      <c r="F72" s="30" t="s">
        <v>62</v>
      </c>
      <c r="G72" s="59">
        <v>10</v>
      </c>
      <c r="H72" s="59">
        <v>6</v>
      </c>
      <c r="I72" s="59">
        <v>2</v>
      </c>
      <c r="J72" s="59">
        <v>6</v>
      </c>
      <c r="K72" s="59">
        <v>7</v>
      </c>
      <c r="L72" s="59">
        <v>2</v>
      </c>
      <c r="M72" s="59">
        <v>7</v>
      </c>
      <c r="N72" s="59">
        <v>2</v>
      </c>
      <c r="O72" s="59">
        <v>9</v>
      </c>
      <c r="P72" s="59">
        <v>51</v>
      </c>
      <c r="Q72" s="27"/>
      <c r="R72" s="27">
        <v>51</v>
      </c>
      <c r="S72" s="27"/>
      <c r="T72" s="27">
        <v>65</v>
      </c>
      <c r="U72" s="28" t="s">
        <v>272</v>
      </c>
    </row>
    <row r="73" spans="1:21" ht="15.75">
      <c r="A73" s="27" t="s">
        <v>239</v>
      </c>
      <c r="B73" s="28">
        <v>66</v>
      </c>
      <c r="C73" s="29" t="s">
        <v>148</v>
      </c>
      <c r="D73" s="30" t="s">
        <v>498</v>
      </c>
      <c r="E73" s="30" t="s">
        <v>714</v>
      </c>
      <c r="F73" s="30" t="s">
        <v>495</v>
      </c>
      <c r="G73" s="59">
        <v>12</v>
      </c>
      <c r="H73" s="59">
        <v>3</v>
      </c>
      <c r="I73" s="59">
        <v>2</v>
      </c>
      <c r="J73" s="59">
        <v>5</v>
      </c>
      <c r="K73" s="59">
        <v>8</v>
      </c>
      <c r="L73" s="59">
        <v>3</v>
      </c>
      <c r="M73" s="59">
        <v>12</v>
      </c>
      <c r="N73" s="59">
        <v>0</v>
      </c>
      <c r="O73" s="59">
        <v>6</v>
      </c>
      <c r="P73" s="59">
        <v>51</v>
      </c>
      <c r="Q73" s="27"/>
      <c r="R73" s="27">
        <v>51</v>
      </c>
      <c r="S73" s="27"/>
      <c r="T73" s="27">
        <v>66</v>
      </c>
      <c r="U73" s="28" t="s">
        <v>491</v>
      </c>
    </row>
    <row r="74" spans="1:21" ht="15.75">
      <c r="A74" s="27" t="s">
        <v>239</v>
      </c>
      <c r="B74" s="28">
        <v>67</v>
      </c>
      <c r="C74" s="29" t="s">
        <v>148</v>
      </c>
      <c r="D74" s="30" t="s">
        <v>682</v>
      </c>
      <c r="E74" s="30" t="s">
        <v>628</v>
      </c>
      <c r="F74" s="30" t="s">
        <v>683</v>
      </c>
      <c r="G74" s="59">
        <v>12</v>
      </c>
      <c r="H74" s="59">
        <v>3</v>
      </c>
      <c r="I74" s="59">
        <v>2</v>
      </c>
      <c r="J74" s="59">
        <v>2</v>
      </c>
      <c r="K74" s="59">
        <v>17</v>
      </c>
      <c r="L74" s="59">
        <v>2</v>
      </c>
      <c r="M74" s="59">
        <v>10</v>
      </c>
      <c r="N74" s="59">
        <v>0</v>
      </c>
      <c r="O74" s="59">
        <v>3</v>
      </c>
      <c r="P74" s="59">
        <v>51</v>
      </c>
      <c r="Q74" s="27"/>
      <c r="R74" s="27">
        <v>51</v>
      </c>
      <c r="S74" s="27"/>
      <c r="T74" s="27">
        <v>67</v>
      </c>
      <c r="U74" s="28" t="s">
        <v>684</v>
      </c>
    </row>
    <row r="75" spans="1:21" ht="15.75">
      <c r="A75" s="27" t="s">
        <v>239</v>
      </c>
      <c r="B75" s="28">
        <v>68</v>
      </c>
      <c r="C75" s="29" t="s">
        <v>148</v>
      </c>
      <c r="D75" s="31" t="s">
        <v>59</v>
      </c>
      <c r="E75" s="20" t="s">
        <v>17</v>
      </c>
      <c r="F75" s="29" t="s">
        <v>62</v>
      </c>
      <c r="G75" s="32">
        <v>10</v>
      </c>
      <c r="H75" s="32">
        <v>6</v>
      </c>
      <c r="I75" s="32">
        <v>5</v>
      </c>
      <c r="J75" s="29">
        <v>5</v>
      </c>
      <c r="K75" s="29">
        <v>6</v>
      </c>
      <c r="L75" s="29">
        <v>2</v>
      </c>
      <c r="M75" s="29">
        <v>9</v>
      </c>
      <c r="N75" s="29">
        <v>0</v>
      </c>
      <c r="O75" s="29">
        <v>7</v>
      </c>
      <c r="P75" s="32">
        <f>SUM(G75:O75)</f>
        <v>50</v>
      </c>
      <c r="Q75" s="29"/>
      <c r="R75" s="29">
        <v>50</v>
      </c>
      <c r="S75" s="33"/>
      <c r="T75" s="27">
        <v>68</v>
      </c>
      <c r="U75" s="20" t="s">
        <v>55</v>
      </c>
    </row>
    <row r="76" spans="1:21" ht="15.75">
      <c r="A76" s="27" t="s">
        <v>239</v>
      </c>
      <c r="B76" s="28">
        <v>69</v>
      </c>
      <c r="C76" s="29" t="s">
        <v>148</v>
      </c>
      <c r="D76" s="30" t="s">
        <v>863</v>
      </c>
      <c r="E76" s="30" t="s">
        <v>853</v>
      </c>
      <c r="F76" s="30" t="s">
        <v>864</v>
      </c>
      <c r="G76" s="30">
        <v>8</v>
      </c>
      <c r="H76" s="30">
        <v>5</v>
      </c>
      <c r="I76" s="30">
        <v>3</v>
      </c>
      <c r="J76" s="30">
        <v>5</v>
      </c>
      <c r="K76" s="30">
        <v>8</v>
      </c>
      <c r="L76" s="30">
        <v>2</v>
      </c>
      <c r="M76" s="30">
        <v>12</v>
      </c>
      <c r="N76" s="30">
        <v>0</v>
      </c>
      <c r="O76" s="30">
        <v>7</v>
      </c>
      <c r="P76" s="30">
        <v>50</v>
      </c>
      <c r="Q76" s="30"/>
      <c r="R76" s="30">
        <v>50</v>
      </c>
      <c r="S76" s="30"/>
      <c r="T76" s="27">
        <v>69</v>
      </c>
      <c r="U76" s="30" t="s">
        <v>865</v>
      </c>
    </row>
    <row r="77" spans="1:21" ht="15.75">
      <c r="A77" s="27" t="s">
        <v>239</v>
      </c>
      <c r="B77" s="28">
        <v>70</v>
      </c>
      <c r="C77" s="29" t="s">
        <v>148</v>
      </c>
      <c r="D77" s="30" t="s">
        <v>297</v>
      </c>
      <c r="E77" s="30" t="s">
        <v>75</v>
      </c>
      <c r="F77" s="30" t="s">
        <v>80</v>
      </c>
      <c r="G77" s="59">
        <v>9</v>
      </c>
      <c r="H77" s="59">
        <v>5</v>
      </c>
      <c r="I77" s="59">
        <v>2.5</v>
      </c>
      <c r="J77" s="59">
        <v>2</v>
      </c>
      <c r="K77" s="59">
        <v>10</v>
      </c>
      <c r="L77" s="59">
        <v>1</v>
      </c>
      <c r="M77" s="59">
        <v>16</v>
      </c>
      <c r="N77" s="59">
        <v>2</v>
      </c>
      <c r="O77" s="59">
        <v>2</v>
      </c>
      <c r="P77" s="59">
        <v>49.5</v>
      </c>
      <c r="Q77" s="27"/>
      <c r="R77" s="27">
        <v>49.5</v>
      </c>
      <c r="S77" s="27"/>
      <c r="T77" s="27">
        <v>70</v>
      </c>
      <c r="U77" s="28" t="s">
        <v>272</v>
      </c>
    </row>
    <row r="78" spans="1:21" ht="15.75">
      <c r="A78" s="27" t="s">
        <v>239</v>
      </c>
      <c r="B78" s="28">
        <v>71</v>
      </c>
      <c r="C78" s="29" t="s">
        <v>148</v>
      </c>
      <c r="D78" s="36" t="s">
        <v>382</v>
      </c>
      <c r="E78" s="36" t="s">
        <v>360</v>
      </c>
      <c r="F78" s="36">
        <v>9</v>
      </c>
      <c r="G78" s="60">
        <v>11</v>
      </c>
      <c r="H78" s="60">
        <v>5</v>
      </c>
      <c r="I78" s="60">
        <v>4.5</v>
      </c>
      <c r="J78" s="60">
        <v>4</v>
      </c>
      <c r="K78" s="60">
        <v>5</v>
      </c>
      <c r="L78" s="60">
        <v>4</v>
      </c>
      <c r="M78" s="60">
        <v>12</v>
      </c>
      <c r="N78" s="60">
        <v>0</v>
      </c>
      <c r="O78" s="63">
        <v>4</v>
      </c>
      <c r="P78" s="60">
        <v>49.5</v>
      </c>
      <c r="Q78" s="37"/>
      <c r="R78" s="37">
        <v>49.5</v>
      </c>
      <c r="S78" s="37"/>
      <c r="T78" s="27">
        <v>71</v>
      </c>
      <c r="U78" s="28" t="s">
        <v>361</v>
      </c>
    </row>
    <row r="79" spans="1:21" ht="15.75">
      <c r="A79" s="27" t="s">
        <v>239</v>
      </c>
      <c r="B79" s="28">
        <v>72</v>
      </c>
      <c r="C79" s="29" t="s">
        <v>148</v>
      </c>
      <c r="D79" s="30" t="s">
        <v>759</v>
      </c>
      <c r="E79" s="30" t="s">
        <v>718</v>
      </c>
      <c r="F79" s="30" t="s">
        <v>164</v>
      </c>
      <c r="G79" s="30">
        <v>13</v>
      </c>
      <c r="H79" s="30">
        <v>6</v>
      </c>
      <c r="I79" s="30">
        <v>2</v>
      </c>
      <c r="J79" s="30">
        <v>2</v>
      </c>
      <c r="K79" s="30">
        <v>3</v>
      </c>
      <c r="L79" s="30">
        <v>2</v>
      </c>
      <c r="M79" s="30">
        <v>5</v>
      </c>
      <c r="N79" s="30">
        <v>0</v>
      </c>
      <c r="O79" s="30">
        <v>16</v>
      </c>
      <c r="P79" s="30">
        <v>49</v>
      </c>
      <c r="Q79" s="30"/>
      <c r="R79" s="30">
        <v>49</v>
      </c>
      <c r="S79" s="30"/>
      <c r="T79" s="27">
        <v>72</v>
      </c>
      <c r="U79" s="30" t="s">
        <v>757</v>
      </c>
    </row>
    <row r="80" spans="1:21" ht="15.75">
      <c r="A80" s="27" t="s">
        <v>239</v>
      </c>
      <c r="B80" s="28">
        <v>73</v>
      </c>
      <c r="C80" s="29" t="s">
        <v>148</v>
      </c>
      <c r="D80" s="30" t="s">
        <v>442</v>
      </c>
      <c r="E80" s="30" t="s">
        <v>180</v>
      </c>
      <c r="F80" s="30" t="s">
        <v>62</v>
      </c>
      <c r="G80" s="59">
        <v>10</v>
      </c>
      <c r="H80" s="59">
        <v>5</v>
      </c>
      <c r="I80" s="59">
        <v>2</v>
      </c>
      <c r="J80" s="59">
        <v>18</v>
      </c>
      <c r="K80" s="59">
        <v>0</v>
      </c>
      <c r="L80" s="59">
        <v>7</v>
      </c>
      <c r="M80" s="59">
        <v>0</v>
      </c>
      <c r="N80" s="59">
        <v>0</v>
      </c>
      <c r="O80" s="59">
        <v>6</v>
      </c>
      <c r="P80" s="59">
        <v>48</v>
      </c>
      <c r="Q80" s="27"/>
      <c r="R80" s="27">
        <v>48</v>
      </c>
      <c r="S80" s="27"/>
      <c r="T80" s="27">
        <v>73</v>
      </c>
      <c r="U80" s="28" t="s">
        <v>421</v>
      </c>
    </row>
    <row r="81" spans="1:21" ht="15.75">
      <c r="A81" s="27" t="s">
        <v>239</v>
      </c>
      <c r="B81" s="28">
        <v>74</v>
      </c>
      <c r="C81" s="29" t="s">
        <v>148</v>
      </c>
      <c r="D81" s="36" t="s">
        <v>603</v>
      </c>
      <c r="E81" s="36" t="s">
        <v>550</v>
      </c>
      <c r="F81" s="36">
        <v>9</v>
      </c>
      <c r="G81" s="60">
        <v>10</v>
      </c>
      <c r="H81" s="60">
        <v>1</v>
      </c>
      <c r="I81" s="60">
        <v>6</v>
      </c>
      <c r="J81" s="60">
        <v>1</v>
      </c>
      <c r="K81" s="60">
        <v>5</v>
      </c>
      <c r="L81" s="60">
        <v>3</v>
      </c>
      <c r="M81" s="60">
        <v>0</v>
      </c>
      <c r="N81" s="60">
        <v>6</v>
      </c>
      <c r="O81" s="60">
        <v>16</v>
      </c>
      <c r="P81" s="60">
        <v>48</v>
      </c>
      <c r="Q81" s="37"/>
      <c r="R81" s="37">
        <v>48</v>
      </c>
      <c r="S81" s="37"/>
      <c r="T81" s="27">
        <v>74</v>
      </c>
      <c r="U81" s="28" t="s">
        <v>577</v>
      </c>
    </row>
    <row r="82" spans="1:21" ht="15.75">
      <c r="A82" s="27" t="s">
        <v>239</v>
      </c>
      <c r="B82" s="28">
        <v>75</v>
      </c>
      <c r="C82" s="29" t="s">
        <v>148</v>
      </c>
      <c r="D82" s="31" t="s">
        <v>24</v>
      </c>
      <c r="E82" s="20" t="s">
        <v>17</v>
      </c>
      <c r="F82" s="29" t="s">
        <v>80</v>
      </c>
      <c r="G82" s="32">
        <v>10</v>
      </c>
      <c r="H82" s="32">
        <v>6</v>
      </c>
      <c r="I82" s="32">
        <v>2</v>
      </c>
      <c r="J82" s="29">
        <v>7</v>
      </c>
      <c r="K82" s="29">
        <v>6</v>
      </c>
      <c r="L82" s="29">
        <v>1</v>
      </c>
      <c r="M82" s="29">
        <v>5</v>
      </c>
      <c r="N82" s="29">
        <v>4</v>
      </c>
      <c r="O82" s="29">
        <v>6</v>
      </c>
      <c r="P82" s="32">
        <f>SUM(G82:O82)</f>
        <v>47</v>
      </c>
      <c r="Q82" s="29"/>
      <c r="R82" s="29">
        <v>47</v>
      </c>
      <c r="S82" s="33"/>
      <c r="T82" s="27">
        <v>75</v>
      </c>
      <c r="U82" s="20" t="s">
        <v>55</v>
      </c>
    </row>
    <row r="83" spans="1:21" ht="15.75">
      <c r="A83" s="27" t="s">
        <v>239</v>
      </c>
      <c r="B83" s="28">
        <v>76</v>
      </c>
      <c r="C83" s="29" t="s">
        <v>148</v>
      </c>
      <c r="D83" s="31" t="s">
        <v>126</v>
      </c>
      <c r="E83" s="20" t="s">
        <v>17</v>
      </c>
      <c r="F83" s="20" t="s">
        <v>74</v>
      </c>
      <c r="G83" s="32">
        <v>10</v>
      </c>
      <c r="H83" s="32">
        <v>5</v>
      </c>
      <c r="I83" s="32">
        <v>4</v>
      </c>
      <c r="J83" s="32">
        <v>5</v>
      </c>
      <c r="K83" s="32">
        <v>12</v>
      </c>
      <c r="L83" s="32">
        <v>2</v>
      </c>
      <c r="M83" s="32">
        <v>5</v>
      </c>
      <c r="N83" s="32">
        <v>0</v>
      </c>
      <c r="O83" s="32">
        <v>4</v>
      </c>
      <c r="P83" s="32">
        <f>SUM(G83:O83)</f>
        <v>47</v>
      </c>
      <c r="Q83" s="20"/>
      <c r="R83" s="20">
        <v>47</v>
      </c>
      <c r="S83" s="20"/>
      <c r="T83" s="27">
        <v>76</v>
      </c>
      <c r="U83" s="20" t="s">
        <v>55</v>
      </c>
    </row>
    <row r="84" spans="1:21" ht="15.75">
      <c r="A84" s="27" t="s">
        <v>239</v>
      </c>
      <c r="B84" s="28">
        <v>77</v>
      </c>
      <c r="C84" s="29" t="s">
        <v>148</v>
      </c>
      <c r="D84" s="30" t="s">
        <v>446</v>
      </c>
      <c r="E84" s="30" t="s">
        <v>180</v>
      </c>
      <c r="F84" s="30" t="s">
        <v>80</v>
      </c>
      <c r="G84" s="59">
        <v>8</v>
      </c>
      <c r="H84" s="59">
        <v>5</v>
      </c>
      <c r="I84" s="59">
        <v>1</v>
      </c>
      <c r="J84" s="59">
        <v>7</v>
      </c>
      <c r="K84" s="59">
        <v>8</v>
      </c>
      <c r="L84" s="59">
        <v>1</v>
      </c>
      <c r="M84" s="59">
        <v>7</v>
      </c>
      <c r="N84" s="59">
        <v>4</v>
      </c>
      <c r="O84" s="59">
        <v>6</v>
      </c>
      <c r="P84" s="59">
        <v>47</v>
      </c>
      <c r="Q84" s="27"/>
      <c r="R84" s="27">
        <v>47</v>
      </c>
      <c r="S84" s="27"/>
      <c r="T84" s="27">
        <v>77</v>
      </c>
      <c r="U84" s="28" t="s">
        <v>421</v>
      </c>
    </row>
    <row r="85" spans="1:21" ht="15.75">
      <c r="A85" s="27" t="s">
        <v>239</v>
      </c>
      <c r="B85" s="28">
        <v>78</v>
      </c>
      <c r="C85" s="29" t="s">
        <v>148</v>
      </c>
      <c r="D85" s="30" t="s">
        <v>447</v>
      </c>
      <c r="E85" s="30" t="s">
        <v>180</v>
      </c>
      <c r="F85" s="30" t="s">
        <v>80</v>
      </c>
      <c r="G85" s="59">
        <v>8</v>
      </c>
      <c r="H85" s="59">
        <v>5</v>
      </c>
      <c r="I85" s="59">
        <v>5</v>
      </c>
      <c r="J85" s="59">
        <v>4</v>
      </c>
      <c r="K85" s="59">
        <v>18</v>
      </c>
      <c r="L85" s="59">
        <v>2</v>
      </c>
      <c r="M85" s="59">
        <v>0</v>
      </c>
      <c r="N85" s="59">
        <v>0</v>
      </c>
      <c r="O85" s="59">
        <v>5</v>
      </c>
      <c r="P85" s="59">
        <v>47</v>
      </c>
      <c r="Q85" s="27"/>
      <c r="R85" s="27">
        <v>47</v>
      </c>
      <c r="S85" s="27"/>
      <c r="T85" s="27">
        <v>78</v>
      </c>
      <c r="U85" s="28" t="s">
        <v>421</v>
      </c>
    </row>
    <row r="86" spans="1:21" ht="15.75">
      <c r="A86" s="27" t="s">
        <v>239</v>
      </c>
      <c r="B86" s="28">
        <v>79</v>
      </c>
      <c r="C86" s="29" t="s">
        <v>148</v>
      </c>
      <c r="D86" s="30" t="s">
        <v>448</v>
      </c>
      <c r="E86" s="30" t="s">
        <v>180</v>
      </c>
      <c r="F86" s="30" t="s">
        <v>62</v>
      </c>
      <c r="G86" s="59">
        <v>12</v>
      </c>
      <c r="H86" s="59">
        <v>3</v>
      </c>
      <c r="I86" s="59">
        <v>1</v>
      </c>
      <c r="J86" s="59">
        <v>6</v>
      </c>
      <c r="K86" s="59">
        <v>3</v>
      </c>
      <c r="L86" s="59">
        <v>2</v>
      </c>
      <c r="M86" s="59">
        <v>10</v>
      </c>
      <c r="N86" s="59">
        <v>3</v>
      </c>
      <c r="O86" s="59">
        <v>7</v>
      </c>
      <c r="P86" s="59">
        <v>47</v>
      </c>
      <c r="Q86" s="27"/>
      <c r="R86" s="27">
        <v>47</v>
      </c>
      <c r="S86" s="27"/>
      <c r="T86" s="27">
        <v>79</v>
      </c>
      <c r="U86" s="28" t="s">
        <v>421</v>
      </c>
    </row>
    <row r="87" spans="1:21" ht="15.75">
      <c r="A87" s="27" t="s">
        <v>239</v>
      </c>
      <c r="B87" s="28">
        <v>80</v>
      </c>
      <c r="C87" s="29" t="s">
        <v>148</v>
      </c>
      <c r="D87" s="30" t="s">
        <v>604</v>
      </c>
      <c r="E87" s="30" t="s">
        <v>550</v>
      </c>
      <c r="F87" s="30">
        <v>9</v>
      </c>
      <c r="G87" s="59">
        <v>9</v>
      </c>
      <c r="H87" s="59">
        <v>6</v>
      </c>
      <c r="I87" s="59">
        <v>1</v>
      </c>
      <c r="J87" s="59">
        <v>5</v>
      </c>
      <c r="K87" s="59">
        <v>1</v>
      </c>
      <c r="L87" s="59">
        <v>6</v>
      </c>
      <c r="M87" s="59">
        <v>3</v>
      </c>
      <c r="N87" s="59">
        <v>0</v>
      </c>
      <c r="O87" s="59">
        <v>16</v>
      </c>
      <c r="P87" s="59">
        <v>47</v>
      </c>
      <c r="Q87" s="27"/>
      <c r="R87" s="27">
        <v>47</v>
      </c>
      <c r="S87" s="27"/>
      <c r="T87" s="27">
        <v>80</v>
      </c>
      <c r="U87" s="28" t="s">
        <v>577</v>
      </c>
    </row>
    <row r="88" spans="1:21" ht="15.75">
      <c r="A88" s="27" t="s">
        <v>239</v>
      </c>
      <c r="B88" s="28">
        <v>81</v>
      </c>
      <c r="C88" s="29" t="s">
        <v>148</v>
      </c>
      <c r="D88" s="30" t="s">
        <v>762</v>
      </c>
      <c r="E88" s="30" t="s">
        <v>718</v>
      </c>
      <c r="F88" s="30" t="s">
        <v>160</v>
      </c>
      <c r="G88" s="30">
        <v>6</v>
      </c>
      <c r="H88" s="30">
        <v>5</v>
      </c>
      <c r="I88" s="30">
        <v>4</v>
      </c>
      <c r="J88" s="30">
        <v>6</v>
      </c>
      <c r="K88" s="30">
        <v>16</v>
      </c>
      <c r="L88" s="30">
        <v>1</v>
      </c>
      <c r="M88" s="30">
        <v>0</v>
      </c>
      <c r="N88" s="30">
        <v>0</v>
      </c>
      <c r="O88" s="30">
        <v>9</v>
      </c>
      <c r="P88" s="30">
        <v>47</v>
      </c>
      <c r="Q88" s="30"/>
      <c r="R88" s="30">
        <v>47</v>
      </c>
      <c r="S88" s="30"/>
      <c r="T88" s="27">
        <v>81</v>
      </c>
      <c r="U88" s="30" t="s">
        <v>719</v>
      </c>
    </row>
    <row r="89" spans="1:21" ht="15.75">
      <c r="A89" s="27" t="s">
        <v>239</v>
      </c>
      <c r="B89" s="28">
        <v>82</v>
      </c>
      <c r="C89" s="29" t="s">
        <v>148</v>
      </c>
      <c r="D89" s="30" t="s">
        <v>690</v>
      </c>
      <c r="E89" s="30" t="s">
        <v>628</v>
      </c>
      <c r="F89" s="30" t="s">
        <v>160</v>
      </c>
      <c r="G89" s="59">
        <v>7</v>
      </c>
      <c r="H89" s="59">
        <v>5</v>
      </c>
      <c r="I89" s="59">
        <v>1</v>
      </c>
      <c r="J89" s="59">
        <v>3</v>
      </c>
      <c r="K89" s="59">
        <v>9</v>
      </c>
      <c r="L89" s="59">
        <v>2</v>
      </c>
      <c r="M89" s="59">
        <v>7</v>
      </c>
      <c r="N89" s="59">
        <v>0</v>
      </c>
      <c r="O89" s="59">
        <v>12</v>
      </c>
      <c r="P89" s="59">
        <v>46</v>
      </c>
      <c r="Q89" s="27"/>
      <c r="R89" s="27">
        <v>46</v>
      </c>
      <c r="S89" s="27"/>
      <c r="T89" s="27">
        <v>82</v>
      </c>
      <c r="U89" s="28" t="s">
        <v>684</v>
      </c>
    </row>
    <row r="90" spans="1:21" ht="15.75">
      <c r="A90" s="27" t="s">
        <v>239</v>
      </c>
      <c r="B90" s="28">
        <v>83</v>
      </c>
      <c r="C90" s="29" t="s">
        <v>148</v>
      </c>
      <c r="D90" s="30" t="s">
        <v>792</v>
      </c>
      <c r="E90" s="30" t="s">
        <v>775</v>
      </c>
      <c r="F90" s="30" t="s">
        <v>74</v>
      </c>
      <c r="G90" s="30">
        <v>12</v>
      </c>
      <c r="H90" s="30">
        <v>5</v>
      </c>
      <c r="I90" s="30">
        <v>3</v>
      </c>
      <c r="J90" s="30">
        <v>5</v>
      </c>
      <c r="K90" s="30">
        <v>12</v>
      </c>
      <c r="L90" s="30">
        <v>2</v>
      </c>
      <c r="M90" s="30">
        <v>0</v>
      </c>
      <c r="N90" s="30">
        <v>0</v>
      </c>
      <c r="O90" s="30">
        <v>7</v>
      </c>
      <c r="P90" s="30">
        <v>46</v>
      </c>
      <c r="Q90" s="30"/>
      <c r="R90" s="30">
        <v>46</v>
      </c>
      <c r="S90" s="30"/>
      <c r="T90" s="27">
        <v>83</v>
      </c>
      <c r="U90" s="30" t="s">
        <v>782</v>
      </c>
    </row>
    <row r="91" spans="1:21" ht="15.75">
      <c r="A91" s="27" t="s">
        <v>239</v>
      </c>
      <c r="B91" s="28">
        <v>84</v>
      </c>
      <c r="C91" s="29" t="s">
        <v>148</v>
      </c>
      <c r="D91" s="30" t="s">
        <v>794</v>
      </c>
      <c r="E91" s="30" t="s">
        <v>775</v>
      </c>
      <c r="F91" s="30" t="s">
        <v>74</v>
      </c>
      <c r="G91" s="30">
        <v>9</v>
      </c>
      <c r="H91" s="30">
        <v>5</v>
      </c>
      <c r="I91" s="30">
        <v>3</v>
      </c>
      <c r="J91" s="30">
        <v>7</v>
      </c>
      <c r="K91" s="30">
        <v>11</v>
      </c>
      <c r="L91" s="30">
        <v>3</v>
      </c>
      <c r="M91" s="30">
        <v>0</v>
      </c>
      <c r="N91" s="30">
        <v>0</v>
      </c>
      <c r="O91" s="30">
        <v>8</v>
      </c>
      <c r="P91" s="30">
        <v>46</v>
      </c>
      <c r="Q91" s="30"/>
      <c r="R91" s="30">
        <v>46</v>
      </c>
      <c r="S91" s="30"/>
      <c r="T91" s="27">
        <v>84</v>
      </c>
      <c r="U91" s="30" t="s">
        <v>782</v>
      </c>
    </row>
    <row r="92" spans="1:21" ht="15.75">
      <c r="A92" s="27" t="s">
        <v>239</v>
      </c>
      <c r="B92" s="28">
        <v>85</v>
      </c>
      <c r="C92" s="29" t="s">
        <v>148</v>
      </c>
      <c r="D92" s="30" t="s">
        <v>821</v>
      </c>
      <c r="E92" s="30" t="s">
        <v>805</v>
      </c>
      <c r="F92" s="30">
        <v>9</v>
      </c>
      <c r="G92" s="30">
        <v>8</v>
      </c>
      <c r="H92" s="30">
        <v>5</v>
      </c>
      <c r="I92" s="30">
        <v>2</v>
      </c>
      <c r="J92" s="30">
        <v>6</v>
      </c>
      <c r="K92" s="30">
        <v>9</v>
      </c>
      <c r="L92" s="30">
        <v>3</v>
      </c>
      <c r="M92" s="30">
        <v>5</v>
      </c>
      <c r="N92" s="30">
        <v>0</v>
      </c>
      <c r="O92" s="30">
        <v>8</v>
      </c>
      <c r="P92" s="30">
        <v>46</v>
      </c>
      <c r="Q92" s="30"/>
      <c r="R92" s="30">
        <v>46</v>
      </c>
      <c r="S92" s="30"/>
      <c r="T92" s="27">
        <v>85</v>
      </c>
      <c r="U92" s="30" t="s">
        <v>817</v>
      </c>
    </row>
    <row r="93" spans="1:21" ht="15.75">
      <c r="A93" s="27" t="s">
        <v>239</v>
      </c>
      <c r="B93" s="28">
        <v>86</v>
      </c>
      <c r="C93" s="29" t="s">
        <v>148</v>
      </c>
      <c r="D93" s="30" t="s">
        <v>868</v>
      </c>
      <c r="E93" s="30" t="s">
        <v>853</v>
      </c>
      <c r="F93" s="30" t="s">
        <v>869</v>
      </c>
      <c r="G93" s="30">
        <v>5</v>
      </c>
      <c r="H93" s="30">
        <v>5</v>
      </c>
      <c r="I93" s="30">
        <v>3</v>
      </c>
      <c r="J93" s="30">
        <v>7</v>
      </c>
      <c r="K93" s="30">
        <v>8</v>
      </c>
      <c r="L93" s="30">
        <v>0</v>
      </c>
      <c r="M93" s="30">
        <v>12</v>
      </c>
      <c r="N93" s="30">
        <v>0</v>
      </c>
      <c r="O93" s="30">
        <v>6</v>
      </c>
      <c r="P93" s="30">
        <v>46</v>
      </c>
      <c r="Q93" s="30"/>
      <c r="R93" s="30">
        <v>46</v>
      </c>
      <c r="S93" s="30"/>
      <c r="T93" s="27">
        <v>86</v>
      </c>
      <c r="U93" s="30" t="s">
        <v>865</v>
      </c>
    </row>
    <row r="94" spans="1:21" ht="15.75">
      <c r="A94" s="27" t="s">
        <v>239</v>
      </c>
      <c r="B94" s="28">
        <v>87</v>
      </c>
      <c r="C94" s="29" t="s">
        <v>148</v>
      </c>
      <c r="D94" s="30" t="s">
        <v>298</v>
      </c>
      <c r="E94" s="30" t="s">
        <v>75</v>
      </c>
      <c r="F94" s="30" t="s">
        <v>74</v>
      </c>
      <c r="G94" s="59">
        <v>6</v>
      </c>
      <c r="H94" s="59">
        <v>7</v>
      </c>
      <c r="I94" s="59">
        <v>2</v>
      </c>
      <c r="J94" s="59">
        <v>6</v>
      </c>
      <c r="K94" s="59">
        <v>9</v>
      </c>
      <c r="L94" s="59">
        <v>1</v>
      </c>
      <c r="M94" s="59">
        <v>8</v>
      </c>
      <c r="N94" s="59">
        <v>2</v>
      </c>
      <c r="O94" s="59">
        <v>4</v>
      </c>
      <c r="P94" s="59">
        <v>45</v>
      </c>
      <c r="Q94" s="27"/>
      <c r="R94" s="27">
        <v>45</v>
      </c>
      <c r="S94" s="27"/>
      <c r="T94" s="27">
        <v>87</v>
      </c>
      <c r="U94" s="28" t="s">
        <v>272</v>
      </c>
    </row>
    <row r="95" spans="1:21" ht="15.75">
      <c r="A95" s="27" t="s">
        <v>239</v>
      </c>
      <c r="B95" s="28">
        <v>88</v>
      </c>
      <c r="C95" s="29" t="s">
        <v>148</v>
      </c>
      <c r="D95" s="30" t="s">
        <v>494</v>
      </c>
      <c r="E95" s="30" t="s">
        <v>714</v>
      </c>
      <c r="F95" s="30" t="s">
        <v>495</v>
      </c>
      <c r="G95" s="59">
        <v>10</v>
      </c>
      <c r="H95" s="59">
        <v>5</v>
      </c>
      <c r="I95" s="59">
        <v>3</v>
      </c>
      <c r="J95" s="59">
        <v>3</v>
      </c>
      <c r="K95" s="59">
        <v>14</v>
      </c>
      <c r="L95" s="59">
        <v>1</v>
      </c>
      <c r="M95" s="59">
        <v>4</v>
      </c>
      <c r="N95" s="59">
        <v>0</v>
      </c>
      <c r="O95" s="59">
        <v>5</v>
      </c>
      <c r="P95" s="59">
        <v>45</v>
      </c>
      <c r="Q95" s="27"/>
      <c r="R95" s="27">
        <v>45</v>
      </c>
      <c r="S95" s="27"/>
      <c r="T95" s="27">
        <v>88</v>
      </c>
      <c r="U95" s="28" t="s">
        <v>491</v>
      </c>
    </row>
    <row r="96" spans="1:21" ht="15.75">
      <c r="A96" s="27" t="s">
        <v>239</v>
      </c>
      <c r="B96" s="28">
        <v>89</v>
      </c>
      <c r="C96" s="29" t="s">
        <v>148</v>
      </c>
      <c r="D96" s="30" t="s">
        <v>758</v>
      </c>
      <c r="E96" s="30" t="s">
        <v>718</v>
      </c>
      <c r="F96" s="30" t="s">
        <v>164</v>
      </c>
      <c r="G96" s="30">
        <v>10</v>
      </c>
      <c r="H96" s="30">
        <v>1</v>
      </c>
      <c r="I96" s="30">
        <v>0</v>
      </c>
      <c r="J96" s="30">
        <v>3</v>
      </c>
      <c r="K96" s="30">
        <v>12</v>
      </c>
      <c r="L96" s="30">
        <v>2</v>
      </c>
      <c r="M96" s="30">
        <v>7</v>
      </c>
      <c r="N96" s="30">
        <v>0</v>
      </c>
      <c r="O96" s="30">
        <v>10</v>
      </c>
      <c r="P96" s="30">
        <v>45</v>
      </c>
      <c r="Q96" s="30"/>
      <c r="R96" s="30">
        <v>45</v>
      </c>
      <c r="S96" s="30"/>
      <c r="T96" s="27">
        <v>89</v>
      </c>
      <c r="U96" s="30" t="s">
        <v>757</v>
      </c>
    </row>
    <row r="97" spans="1:21" ht="15.75">
      <c r="A97" s="27" t="s">
        <v>239</v>
      </c>
      <c r="B97" s="28">
        <v>90</v>
      </c>
      <c r="C97" s="29" t="s">
        <v>148</v>
      </c>
      <c r="D97" s="30" t="s">
        <v>761</v>
      </c>
      <c r="E97" s="30" t="s">
        <v>718</v>
      </c>
      <c r="F97" s="30" t="s">
        <v>164</v>
      </c>
      <c r="G97" s="30">
        <v>11</v>
      </c>
      <c r="H97" s="30">
        <v>4</v>
      </c>
      <c r="I97" s="30">
        <v>3</v>
      </c>
      <c r="J97" s="30">
        <v>4</v>
      </c>
      <c r="K97" s="30">
        <v>1</v>
      </c>
      <c r="L97" s="30">
        <v>12</v>
      </c>
      <c r="M97" s="30">
        <v>7</v>
      </c>
      <c r="N97" s="30">
        <v>0</v>
      </c>
      <c r="O97" s="30">
        <v>3</v>
      </c>
      <c r="P97" s="30">
        <v>45</v>
      </c>
      <c r="Q97" s="30"/>
      <c r="R97" s="30">
        <v>45</v>
      </c>
      <c r="S97" s="30"/>
      <c r="T97" s="27">
        <v>90</v>
      </c>
      <c r="U97" s="30" t="s">
        <v>757</v>
      </c>
    </row>
    <row r="98" spans="1:21" ht="15.75">
      <c r="A98" s="27" t="s">
        <v>239</v>
      </c>
      <c r="B98" s="28">
        <v>91</v>
      </c>
      <c r="C98" s="29" t="s">
        <v>148</v>
      </c>
      <c r="D98" s="30" t="s">
        <v>763</v>
      </c>
      <c r="E98" s="30" t="s">
        <v>718</v>
      </c>
      <c r="F98" s="30" t="s">
        <v>164</v>
      </c>
      <c r="G98" s="30">
        <v>9</v>
      </c>
      <c r="H98" s="30">
        <v>5</v>
      </c>
      <c r="I98" s="30">
        <v>2</v>
      </c>
      <c r="J98" s="30">
        <v>5</v>
      </c>
      <c r="K98" s="30">
        <v>10</v>
      </c>
      <c r="L98" s="30">
        <v>1</v>
      </c>
      <c r="M98" s="30">
        <v>5</v>
      </c>
      <c r="N98" s="30">
        <v>0</v>
      </c>
      <c r="O98" s="30">
        <v>8</v>
      </c>
      <c r="P98" s="30">
        <v>45</v>
      </c>
      <c r="Q98" s="30"/>
      <c r="R98" s="30">
        <v>45</v>
      </c>
      <c r="S98" s="30"/>
      <c r="T98" s="27">
        <v>91</v>
      </c>
      <c r="U98" s="30" t="s">
        <v>757</v>
      </c>
    </row>
    <row r="99" spans="1:21" ht="15.75">
      <c r="A99" s="27" t="s">
        <v>239</v>
      </c>
      <c r="B99" s="28">
        <v>92</v>
      </c>
      <c r="C99" s="29" t="s">
        <v>148</v>
      </c>
      <c r="D99" s="30" t="s">
        <v>492</v>
      </c>
      <c r="E99" s="30" t="s">
        <v>713</v>
      </c>
      <c r="F99" s="30" t="s">
        <v>80</v>
      </c>
      <c r="G99" s="59">
        <v>10</v>
      </c>
      <c r="H99" s="59">
        <v>6</v>
      </c>
      <c r="I99" s="59">
        <v>1</v>
      </c>
      <c r="J99" s="59">
        <v>6</v>
      </c>
      <c r="K99" s="59">
        <v>9</v>
      </c>
      <c r="L99" s="59">
        <v>5</v>
      </c>
      <c r="M99" s="59">
        <v>0</v>
      </c>
      <c r="N99" s="59">
        <v>0</v>
      </c>
      <c r="O99" s="59">
        <v>6</v>
      </c>
      <c r="P99" s="59">
        <v>43</v>
      </c>
      <c r="Q99" s="27"/>
      <c r="R99" s="27">
        <v>43</v>
      </c>
      <c r="S99" s="27"/>
      <c r="T99" s="27">
        <v>92</v>
      </c>
      <c r="U99" s="28" t="s">
        <v>491</v>
      </c>
    </row>
    <row r="100" spans="1:21" ht="15.75">
      <c r="A100" s="27" t="s">
        <v>239</v>
      </c>
      <c r="B100" s="28">
        <v>93</v>
      </c>
      <c r="C100" s="29" t="s">
        <v>148</v>
      </c>
      <c r="D100" s="30" t="s">
        <v>440</v>
      </c>
      <c r="E100" s="30" t="s">
        <v>180</v>
      </c>
      <c r="F100" s="30" t="s">
        <v>80</v>
      </c>
      <c r="G100" s="59">
        <v>5</v>
      </c>
      <c r="H100" s="59">
        <v>2</v>
      </c>
      <c r="I100" s="59">
        <v>0</v>
      </c>
      <c r="J100" s="59">
        <v>6</v>
      </c>
      <c r="K100" s="59">
        <v>9</v>
      </c>
      <c r="L100" s="59">
        <v>3</v>
      </c>
      <c r="M100" s="59">
        <v>9</v>
      </c>
      <c r="N100" s="59">
        <v>0</v>
      </c>
      <c r="O100" s="59">
        <v>8</v>
      </c>
      <c r="P100" s="59">
        <v>42</v>
      </c>
      <c r="Q100" s="27"/>
      <c r="R100" s="27">
        <v>42</v>
      </c>
      <c r="S100" s="27"/>
      <c r="T100" s="27">
        <v>93</v>
      </c>
      <c r="U100" s="28" t="s">
        <v>421</v>
      </c>
    </row>
    <row r="101" spans="1:21" ht="15.75">
      <c r="A101" s="27" t="s">
        <v>239</v>
      </c>
      <c r="B101" s="28">
        <v>94</v>
      </c>
      <c r="C101" s="29" t="s">
        <v>148</v>
      </c>
      <c r="D101" s="30" t="s">
        <v>497</v>
      </c>
      <c r="E101" s="30" t="s">
        <v>714</v>
      </c>
      <c r="F101" s="30" t="s">
        <v>495</v>
      </c>
      <c r="G101" s="59">
        <v>8</v>
      </c>
      <c r="H101" s="59">
        <v>3</v>
      </c>
      <c r="I101" s="59">
        <v>2</v>
      </c>
      <c r="J101" s="59">
        <v>0</v>
      </c>
      <c r="K101" s="59">
        <v>10</v>
      </c>
      <c r="L101" s="59">
        <v>3</v>
      </c>
      <c r="M101" s="59">
        <v>12</v>
      </c>
      <c r="N101" s="59">
        <v>0</v>
      </c>
      <c r="O101" s="59">
        <v>4</v>
      </c>
      <c r="P101" s="59">
        <v>42</v>
      </c>
      <c r="Q101" s="27"/>
      <c r="R101" s="27">
        <v>42</v>
      </c>
      <c r="S101" s="27"/>
      <c r="T101" s="27">
        <v>94</v>
      </c>
      <c r="U101" s="28" t="s">
        <v>491</v>
      </c>
    </row>
    <row r="102" spans="1:21" ht="15.75">
      <c r="A102" s="27" t="s">
        <v>239</v>
      </c>
      <c r="B102" s="28">
        <v>95</v>
      </c>
      <c r="C102" s="29" t="s">
        <v>148</v>
      </c>
      <c r="D102" s="30" t="s">
        <v>299</v>
      </c>
      <c r="E102" s="30" t="s">
        <v>75</v>
      </c>
      <c r="F102" s="30" t="s">
        <v>74</v>
      </c>
      <c r="G102" s="59">
        <v>6</v>
      </c>
      <c r="H102" s="59">
        <v>4</v>
      </c>
      <c r="I102" s="59">
        <v>1</v>
      </c>
      <c r="J102" s="59">
        <v>4</v>
      </c>
      <c r="K102" s="59">
        <v>2</v>
      </c>
      <c r="L102" s="59">
        <v>0</v>
      </c>
      <c r="M102" s="59">
        <v>7</v>
      </c>
      <c r="N102" s="59">
        <v>0</v>
      </c>
      <c r="O102" s="59">
        <v>16</v>
      </c>
      <c r="P102" s="59">
        <v>40</v>
      </c>
      <c r="Q102" s="27"/>
      <c r="R102" s="27">
        <v>40</v>
      </c>
      <c r="S102" s="27"/>
      <c r="T102" s="27">
        <v>95</v>
      </c>
      <c r="U102" s="28" t="s">
        <v>272</v>
      </c>
    </row>
    <row r="103" spans="1:21" ht="15.75">
      <c r="A103" s="27" t="s">
        <v>239</v>
      </c>
      <c r="B103" s="28">
        <v>96</v>
      </c>
      <c r="C103" s="29" t="s">
        <v>148</v>
      </c>
      <c r="D103" s="30" t="s">
        <v>866</v>
      </c>
      <c r="E103" s="30" t="s">
        <v>853</v>
      </c>
      <c r="F103" s="30" t="s">
        <v>867</v>
      </c>
      <c r="G103" s="30">
        <v>7</v>
      </c>
      <c r="H103" s="30">
        <v>4</v>
      </c>
      <c r="I103" s="30">
        <v>3</v>
      </c>
      <c r="J103" s="30">
        <v>4</v>
      </c>
      <c r="K103" s="30">
        <v>2</v>
      </c>
      <c r="L103" s="30">
        <v>2</v>
      </c>
      <c r="M103" s="30">
        <v>12</v>
      </c>
      <c r="N103" s="30">
        <v>3</v>
      </c>
      <c r="O103" s="30">
        <v>3</v>
      </c>
      <c r="P103" s="30">
        <v>40</v>
      </c>
      <c r="Q103" s="30"/>
      <c r="R103" s="30">
        <v>40</v>
      </c>
      <c r="S103" s="30"/>
      <c r="T103" s="27">
        <v>96</v>
      </c>
      <c r="U103" s="30" t="s">
        <v>865</v>
      </c>
    </row>
    <row r="104" spans="1:21" ht="15.75">
      <c r="A104" s="27" t="s">
        <v>239</v>
      </c>
      <c r="B104" s="28">
        <v>97</v>
      </c>
      <c r="C104" s="29" t="s">
        <v>148</v>
      </c>
      <c r="D104" s="30" t="s">
        <v>300</v>
      </c>
      <c r="E104" s="30" t="s">
        <v>75</v>
      </c>
      <c r="F104" s="30" t="s">
        <v>74</v>
      </c>
      <c r="G104" s="59">
        <v>3</v>
      </c>
      <c r="H104" s="59">
        <v>3</v>
      </c>
      <c r="I104" s="59">
        <v>2</v>
      </c>
      <c r="J104" s="59">
        <v>3</v>
      </c>
      <c r="K104" s="59">
        <v>7</v>
      </c>
      <c r="L104" s="59">
        <v>1</v>
      </c>
      <c r="M104" s="59">
        <v>10</v>
      </c>
      <c r="N104" s="59">
        <v>4</v>
      </c>
      <c r="O104" s="59">
        <v>6</v>
      </c>
      <c r="P104" s="59">
        <v>39</v>
      </c>
      <c r="Q104" s="27"/>
      <c r="R104" s="27">
        <v>39</v>
      </c>
      <c r="S104" s="27"/>
      <c r="T104" s="27">
        <v>97</v>
      </c>
      <c r="U104" s="28" t="s">
        <v>272</v>
      </c>
    </row>
    <row r="105" spans="1:21" ht="15.75">
      <c r="A105" s="27" t="s">
        <v>239</v>
      </c>
      <c r="B105" s="28">
        <v>98</v>
      </c>
      <c r="C105" s="29" t="s">
        <v>148</v>
      </c>
      <c r="D105" s="30" t="s">
        <v>823</v>
      </c>
      <c r="E105" s="30" t="s">
        <v>805</v>
      </c>
      <c r="F105" s="30">
        <v>9</v>
      </c>
      <c r="G105" s="30">
        <v>8</v>
      </c>
      <c r="H105" s="30">
        <v>4</v>
      </c>
      <c r="I105" s="30">
        <v>2</v>
      </c>
      <c r="J105" s="30">
        <v>7</v>
      </c>
      <c r="K105" s="30">
        <v>6</v>
      </c>
      <c r="L105" s="30">
        <v>1</v>
      </c>
      <c r="M105" s="30">
        <v>3</v>
      </c>
      <c r="N105" s="30">
        <v>0</v>
      </c>
      <c r="O105" s="30">
        <v>8</v>
      </c>
      <c r="P105" s="30">
        <v>39</v>
      </c>
      <c r="Q105" s="30"/>
      <c r="R105" s="30">
        <v>39</v>
      </c>
      <c r="S105" s="30"/>
      <c r="T105" s="27">
        <v>98</v>
      </c>
      <c r="U105" s="30" t="s">
        <v>817</v>
      </c>
    </row>
    <row r="106" spans="1:21" ht="15.75">
      <c r="A106" s="27" t="s">
        <v>239</v>
      </c>
      <c r="B106" s="28">
        <v>99</v>
      </c>
      <c r="C106" s="29" t="s">
        <v>148</v>
      </c>
      <c r="D106" s="36" t="s">
        <v>219</v>
      </c>
      <c r="E106" s="36" t="s">
        <v>187</v>
      </c>
      <c r="F106" s="36">
        <v>9</v>
      </c>
      <c r="G106" s="60">
        <v>5</v>
      </c>
      <c r="H106" s="60">
        <v>0</v>
      </c>
      <c r="I106" s="60">
        <v>3</v>
      </c>
      <c r="J106" s="60">
        <v>4</v>
      </c>
      <c r="K106" s="60">
        <v>0</v>
      </c>
      <c r="L106" s="60">
        <v>0</v>
      </c>
      <c r="M106" s="60">
        <v>10</v>
      </c>
      <c r="N106" s="60">
        <v>0</v>
      </c>
      <c r="O106" s="60">
        <v>16</v>
      </c>
      <c r="P106" s="60">
        <v>38</v>
      </c>
      <c r="Q106" s="37"/>
      <c r="R106" s="37">
        <v>38</v>
      </c>
      <c r="S106" s="37"/>
      <c r="T106" s="27">
        <v>99</v>
      </c>
      <c r="U106" s="46" t="s">
        <v>212</v>
      </c>
    </row>
    <row r="107" spans="1:22" ht="15.75">
      <c r="A107" s="27" t="s">
        <v>239</v>
      </c>
      <c r="B107" s="28">
        <v>100</v>
      </c>
      <c r="C107" s="29" t="s">
        <v>148</v>
      </c>
      <c r="D107" s="30" t="s">
        <v>301</v>
      </c>
      <c r="E107" s="30" t="s">
        <v>75</v>
      </c>
      <c r="F107" s="30" t="s">
        <v>74</v>
      </c>
      <c r="G107" s="59">
        <v>7</v>
      </c>
      <c r="H107" s="59">
        <v>6</v>
      </c>
      <c r="I107" s="59">
        <v>1</v>
      </c>
      <c r="J107" s="59">
        <v>3</v>
      </c>
      <c r="K107" s="59">
        <v>6</v>
      </c>
      <c r="L107" s="59">
        <v>2</v>
      </c>
      <c r="M107" s="59">
        <v>7</v>
      </c>
      <c r="N107" s="59">
        <v>2</v>
      </c>
      <c r="O107" s="59">
        <v>4</v>
      </c>
      <c r="P107" s="59">
        <v>38</v>
      </c>
      <c r="Q107" s="27"/>
      <c r="R107" s="27">
        <v>38</v>
      </c>
      <c r="S107" s="27"/>
      <c r="T107" s="27">
        <v>100</v>
      </c>
      <c r="U107" s="28" t="s">
        <v>272</v>
      </c>
      <c r="V107" s="11"/>
    </row>
    <row r="108" spans="1:22" ht="15.75">
      <c r="A108" s="27" t="s">
        <v>239</v>
      </c>
      <c r="B108" s="28">
        <v>101</v>
      </c>
      <c r="C108" s="29" t="s">
        <v>148</v>
      </c>
      <c r="D108" s="30" t="s">
        <v>695</v>
      </c>
      <c r="E108" s="30" t="s">
        <v>628</v>
      </c>
      <c r="F108" s="30" t="s">
        <v>683</v>
      </c>
      <c r="G108" s="59">
        <v>8</v>
      </c>
      <c r="H108" s="59">
        <v>4</v>
      </c>
      <c r="I108" s="59">
        <v>1</v>
      </c>
      <c r="J108" s="59">
        <v>6</v>
      </c>
      <c r="K108" s="59">
        <v>6</v>
      </c>
      <c r="L108" s="59">
        <v>3</v>
      </c>
      <c r="M108" s="59">
        <v>7</v>
      </c>
      <c r="N108" s="59">
        <v>0</v>
      </c>
      <c r="O108" s="59">
        <v>3</v>
      </c>
      <c r="P108" s="59">
        <v>38</v>
      </c>
      <c r="Q108" s="27"/>
      <c r="R108" s="27">
        <v>38</v>
      </c>
      <c r="S108" s="27"/>
      <c r="T108" s="27">
        <v>101</v>
      </c>
      <c r="U108" s="28" t="s">
        <v>684</v>
      </c>
      <c r="V108" s="11"/>
    </row>
    <row r="109" spans="1:22" ht="15.75">
      <c r="A109" s="27" t="s">
        <v>239</v>
      </c>
      <c r="B109" s="28">
        <v>102</v>
      </c>
      <c r="C109" s="29" t="s">
        <v>148</v>
      </c>
      <c r="D109" s="30" t="s">
        <v>793</v>
      </c>
      <c r="E109" s="30" t="s">
        <v>775</v>
      </c>
      <c r="F109" s="30" t="s">
        <v>74</v>
      </c>
      <c r="G109" s="30">
        <v>11</v>
      </c>
      <c r="H109" s="30">
        <v>4</v>
      </c>
      <c r="I109" s="30">
        <v>2</v>
      </c>
      <c r="J109" s="30">
        <v>7</v>
      </c>
      <c r="K109" s="30">
        <v>6</v>
      </c>
      <c r="L109" s="30">
        <v>4</v>
      </c>
      <c r="M109" s="30">
        <v>0</v>
      </c>
      <c r="N109" s="30">
        <v>0</v>
      </c>
      <c r="O109" s="30">
        <v>4</v>
      </c>
      <c r="P109" s="30">
        <v>38</v>
      </c>
      <c r="Q109" s="30"/>
      <c r="R109" s="30">
        <v>38</v>
      </c>
      <c r="S109" s="30"/>
      <c r="T109" s="27">
        <v>102</v>
      </c>
      <c r="U109" s="30" t="s">
        <v>782</v>
      </c>
      <c r="V109" s="11"/>
    </row>
    <row r="110" spans="1:22" ht="15.75">
      <c r="A110" s="27" t="s">
        <v>239</v>
      </c>
      <c r="B110" s="28">
        <v>103</v>
      </c>
      <c r="C110" s="29" t="s">
        <v>148</v>
      </c>
      <c r="D110" s="30" t="s">
        <v>163</v>
      </c>
      <c r="E110" s="30" t="s">
        <v>140</v>
      </c>
      <c r="F110" s="30" t="s">
        <v>164</v>
      </c>
      <c r="G110" s="59">
        <v>10</v>
      </c>
      <c r="H110" s="59">
        <v>6</v>
      </c>
      <c r="I110" s="59">
        <v>3</v>
      </c>
      <c r="J110" s="59">
        <v>7</v>
      </c>
      <c r="K110" s="59">
        <v>6</v>
      </c>
      <c r="L110" s="59">
        <v>1</v>
      </c>
      <c r="M110" s="59">
        <v>0</v>
      </c>
      <c r="N110" s="59">
        <v>0</v>
      </c>
      <c r="O110" s="59">
        <v>4</v>
      </c>
      <c r="P110" s="59">
        <v>37</v>
      </c>
      <c r="Q110" s="27"/>
      <c r="R110" s="27">
        <v>37</v>
      </c>
      <c r="S110" s="27"/>
      <c r="T110" s="27">
        <v>103</v>
      </c>
      <c r="U110" s="28" t="s">
        <v>142</v>
      </c>
      <c r="V110" s="11"/>
    </row>
    <row r="111" spans="1:22" ht="15.75">
      <c r="A111" s="27" t="s">
        <v>239</v>
      </c>
      <c r="B111" s="28">
        <v>104</v>
      </c>
      <c r="C111" s="29" t="s">
        <v>148</v>
      </c>
      <c r="D111" s="30" t="s">
        <v>162</v>
      </c>
      <c r="E111" s="30" t="s">
        <v>140</v>
      </c>
      <c r="F111" s="30" t="s">
        <v>160</v>
      </c>
      <c r="G111" s="59">
        <v>8</v>
      </c>
      <c r="H111" s="59">
        <v>6</v>
      </c>
      <c r="I111" s="59">
        <v>2</v>
      </c>
      <c r="J111" s="59">
        <v>2</v>
      </c>
      <c r="K111" s="59">
        <v>0</v>
      </c>
      <c r="L111" s="59">
        <v>1</v>
      </c>
      <c r="M111" s="59">
        <v>1</v>
      </c>
      <c r="N111" s="59">
        <v>0</v>
      </c>
      <c r="O111" s="59">
        <v>16</v>
      </c>
      <c r="P111" s="59">
        <v>36</v>
      </c>
      <c r="Q111" s="27"/>
      <c r="R111" s="27">
        <v>36</v>
      </c>
      <c r="S111" s="27"/>
      <c r="T111" s="27">
        <v>104</v>
      </c>
      <c r="U111" s="28" t="s">
        <v>157</v>
      </c>
      <c r="V111" s="11"/>
    </row>
    <row r="112" spans="1:22" ht="15.75">
      <c r="A112" s="27" t="s">
        <v>239</v>
      </c>
      <c r="B112" s="28">
        <v>105</v>
      </c>
      <c r="C112" s="29" t="s">
        <v>148</v>
      </c>
      <c r="D112" s="30" t="s">
        <v>692</v>
      </c>
      <c r="E112" s="30" t="s">
        <v>628</v>
      </c>
      <c r="F112" s="30" t="s">
        <v>160</v>
      </c>
      <c r="G112" s="59">
        <v>7</v>
      </c>
      <c r="H112" s="59">
        <v>5</v>
      </c>
      <c r="I112" s="59">
        <v>0</v>
      </c>
      <c r="J112" s="59">
        <v>2</v>
      </c>
      <c r="K112" s="59">
        <v>4</v>
      </c>
      <c r="L112" s="59">
        <v>1</v>
      </c>
      <c r="M112" s="59">
        <v>4</v>
      </c>
      <c r="N112" s="59">
        <v>0</v>
      </c>
      <c r="O112" s="59">
        <v>12</v>
      </c>
      <c r="P112" s="59">
        <v>35</v>
      </c>
      <c r="Q112" s="27"/>
      <c r="R112" s="27">
        <v>35</v>
      </c>
      <c r="S112" s="27"/>
      <c r="T112" s="27">
        <v>105</v>
      </c>
      <c r="U112" s="28" t="s">
        <v>684</v>
      </c>
      <c r="V112" s="11"/>
    </row>
    <row r="113" spans="1:22" ht="15.75">
      <c r="A113" s="27" t="s">
        <v>239</v>
      </c>
      <c r="B113" s="28">
        <v>106</v>
      </c>
      <c r="C113" s="29" t="s">
        <v>148</v>
      </c>
      <c r="D113" s="36" t="s">
        <v>696</v>
      </c>
      <c r="E113" s="36" t="s">
        <v>628</v>
      </c>
      <c r="F113" s="36" t="s">
        <v>164</v>
      </c>
      <c r="G113" s="60">
        <v>12</v>
      </c>
      <c r="H113" s="60">
        <v>3</v>
      </c>
      <c r="I113" s="60">
        <v>1</v>
      </c>
      <c r="J113" s="60">
        <v>5</v>
      </c>
      <c r="K113" s="60">
        <v>6</v>
      </c>
      <c r="L113" s="60">
        <v>1</v>
      </c>
      <c r="M113" s="60">
        <v>5</v>
      </c>
      <c r="N113" s="60">
        <v>0</v>
      </c>
      <c r="O113" s="60">
        <v>2</v>
      </c>
      <c r="P113" s="60">
        <v>35</v>
      </c>
      <c r="Q113" s="37"/>
      <c r="R113" s="37">
        <v>35</v>
      </c>
      <c r="S113" s="37"/>
      <c r="T113" s="27">
        <v>106</v>
      </c>
      <c r="U113" s="46" t="s">
        <v>672</v>
      </c>
      <c r="V113" s="17"/>
    </row>
    <row r="114" spans="1:24" ht="15.75">
      <c r="A114" s="27" t="s">
        <v>239</v>
      </c>
      <c r="B114" s="28">
        <v>107</v>
      </c>
      <c r="C114" s="29" t="s">
        <v>148</v>
      </c>
      <c r="D114" s="30" t="s">
        <v>302</v>
      </c>
      <c r="E114" s="30" t="s">
        <v>75</v>
      </c>
      <c r="F114" s="30" t="s">
        <v>80</v>
      </c>
      <c r="G114" s="59">
        <v>4</v>
      </c>
      <c r="H114" s="59">
        <v>3</v>
      </c>
      <c r="I114" s="59">
        <v>2</v>
      </c>
      <c r="J114" s="59">
        <v>2</v>
      </c>
      <c r="K114" s="59">
        <v>5</v>
      </c>
      <c r="L114" s="59">
        <v>1</v>
      </c>
      <c r="M114" s="59">
        <v>10</v>
      </c>
      <c r="N114" s="59">
        <v>1</v>
      </c>
      <c r="O114" s="59">
        <v>6</v>
      </c>
      <c r="P114" s="59">
        <v>34</v>
      </c>
      <c r="Q114" s="27"/>
      <c r="R114" s="27">
        <v>34</v>
      </c>
      <c r="S114" s="27"/>
      <c r="T114" s="27">
        <v>107</v>
      </c>
      <c r="U114" s="28" t="s">
        <v>272</v>
      </c>
      <c r="V114" s="11"/>
      <c r="W114" s="11"/>
      <c r="X114" s="11"/>
    </row>
    <row r="115" spans="1:24" ht="15.75">
      <c r="A115" s="27" t="s">
        <v>239</v>
      </c>
      <c r="B115" s="28">
        <v>108</v>
      </c>
      <c r="C115" s="29" t="s">
        <v>148</v>
      </c>
      <c r="D115" s="30" t="s">
        <v>388</v>
      </c>
      <c r="E115" s="30" t="s">
        <v>360</v>
      </c>
      <c r="F115" s="30">
        <v>9</v>
      </c>
      <c r="G115" s="59">
        <v>9</v>
      </c>
      <c r="H115" s="59">
        <v>4</v>
      </c>
      <c r="I115" s="59">
        <v>1.5</v>
      </c>
      <c r="J115" s="59">
        <v>4</v>
      </c>
      <c r="K115" s="59">
        <v>0</v>
      </c>
      <c r="L115" s="59">
        <v>2</v>
      </c>
      <c r="M115" s="59">
        <v>5</v>
      </c>
      <c r="N115" s="59">
        <v>0</v>
      </c>
      <c r="O115" s="59">
        <v>8</v>
      </c>
      <c r="P115" s="59">
        <v>33.5</v>
      </c>
      <c r="Q115" s="27"/>
      <c r="R115" s="27">
        <v>33.5</v>
      </c>
      <c r="S115" s="27"/>
      <c r="T115" s="27">
        <v>108</v>
      </c>
      <c r="U115" s="28" t="s">
        <v>361</v>
      </c>
      <c r="V115" s="11"/>
      <c r="W115" s="11"/>
      <c r="X115" s="11"/>
    </row>
    <row r="116" spans="1:24" ht="15.75">
      <c r="A116" s="27" t="s">
        <v>239</v>
      </c>
      <c r="B116" s="28">
        <v>109</v>
      </c>
      <c r="C116" s="29" t="s">
        <v>148</v>
      </c>
      <c r="D116" s="30" t="s">
        <v>387</v>
      </c>
      <c r="E116" s="30" t="s">
        <v>360</v>
      </c>
      <c r="F116" s="30">
        <v>9</v>
      </c>
      <c r="G116" s="59">
        <v>9</v>
      </c>
      <c r="H116" s="59">
        <v>3</v>
      </c>
      <c r="I116" s="59">
        <v>1</v>
      </c>
      <c r="J116" s="59">
        <v>3</v>
      </c>
      <c r="K116" s="59">
        <v>1</v>
      </c>
      <c r="L116" s="59">
        <v>2</v>
      </c>
      <c r="M116" s="59">
        <v>6</v>
      </c>
      <c r="N116" s="59">
        <v>0</v>
      </c>
      <c r="O116" s="59">
        <v>8</v>
      </c>
      <c r="P116" s="59">
        <v>33</v>
      </c>
      <c r="Q116" s="27"/>
      <c r="R116" s="27">
        <v>33</v>
      </c>
      <c r="S116" s="27"/>
      <c r="T116" s="27">
        <v>109</v>
      </c>
      <c r="U116" s="28" t="s">
        <v>361</v>
      </c>
      <c r="V116" s="11"/>
      <c r="W116" s="11"/>
      <c r="X116" s="11"/>
    </row>
    <row r="117" spans="1:24" ht="15.75">
      <c r="A117" s="27" t="s">
        <v>239</v>
      </c>
      <c r="B117" s="28">
        <v>110</v>
      </c>
      <c r="C117" s="29" t="s">
        <v>148</v>
      </c>
      <c r="D117" s="36" t="s">
        <v>698</v>
      </c>
      <c r="E117" s="36" t="s">
        <v>628</v>
      </c>
      <c r="F117" s="36" t="s">
        <v>164</v>
      </c>
      <c r="G117" s="60">
        <v>9</v>
      </c>
      <c r="H117" s="60">
        <v>3</v>
      </c>
      <c r="I117" s="60">
        <v>1</v>
      </c>
      <c r="J117" s="60">
        <v>8</v>
      </c>
      <c r="K117" s="60">
        <v>4</v>
      </c>
      <c r="L117" s="60">
        <v>2</v>
      </c>
      <c r="M117" s="60">
        <v>0</v>
      </c>
      <c r="N117" s="60">
        <v>0</v>
      </c>
      <c r="O117" s="60">
        <v>5</v>
      </c>
      <c r="P117" s="60">
        <v>32</v>
      </c>
      <c r="Q117" s="37"/>
      <c r="R117" s="37">
        <v>32</v>
      </c>
      <c r="S117" s="37"/>
      <c r="T117" s="27">
        <v>110</v>
      </c>
      <c r="U117" s="28" t="s">
        <v>672</v>
      </c>
      <c r="V117" s="11"/>
      <c r="W117" s="11"/>
      <c r="X117" s="11"/>
    </row>
    <row r="118" spans="1:21" ht="15.75">
      <c r="A118" s="27" t="s">
        <v>239</v>
      </c>
      <c r="B118" s="28">
        <v>111</v>
      </c>
      <c r="C118" s="29" t="s">
        <v>148</v>
      </c>
      <c r="D118" s="30" t="s">
        <v>822</v>
      </c>
      <c r="E118" s="30" t="s">
        <v>805</v>
      </c>
      <c r="F118" s="30">
        <v>9</v>
      </c>
      <c r="G118" s="30">
        <v>8</v>
      </c>
      <c r="H118" s="30">
        <v>5</v>
      </c>
      <c r="I118" s="30">
        <v>2</v>
      </c>
      <c r="J118" s="30">
        <v>6</v>
      </c>
      <c r="K118" s="30">
        <v>4</v>
      </c>
      <c r="L118" s="30">
        <v>1</v>
      </c>
      <c r="M118" s="30">
        <v>2</v>
      </c>
      <c r="N118" s="30">
        <v>0</v>
      </c>
      <c r="O118" s="30">
        <v>8</v>
      </c>
      <c r="P118" s="30">
        <v>30</v>
      </c>
      <c r="Q118" s="30"/>
      <c r="R118" s="30">
        <v>30</v>
      </c>
      <c r="S118" s="30"/>
      <c r="T118" s="27">
        <v>111</v>
      </c>
      <c r="U118" s="30" t="s">
        <v>817</v>
      </c>
    </row>
    <row r="119" spans="1:21" ht="15.75">
      <c r="A119" s="27" t="s">
        <v>239</v>
      </c>
      <c r="B119" s="28">
        <v>112</v>
      </c>
      <c r="C119" s="29" t="s">
        <v>148</v>
      </c>
      <c r="D119" s="30" t="s">
        <v>795</v>
      </c>
      <c r="E119" s="30" t="s">
        <v>775</v>
      </c>
      <c r="F119" s="30" t="s">
        <v>74</v>
      </c>
      <c r="G119" s="30">
        <v>8</v>
      </c>
      <c r="H119" s="30">
        <v>5</v>
      </c>
      <c r="I119" s="30">
        <v>2</v>
      </c>
      <c r="J119" s="30">
        <v>5</v>
      </c>
      <c r="K119" s="30">
        <v>2</v>
      </c>
      <c r="L119" s="30">
        <v>3</v>
      </c>
      <c r="M119" s="30">
        <v>0</v>
      </c>
      <c r="N119" s="30">
        <v>0</v>
      </c>
      <c r="O119" s="30">
        <v>4</v>
      </c>
      <c r="P119" s="30">
        <v>29</v>
      </c>
      <c r="Q119" s="30"/>
      <c r="R119" s="30">
        <v>29</v>
      </c>
      <c r="S119" s="30"/>
      <c r="T119" s="27">
        <v>112</v>
      </c>
      <c r="U119" s="30" t="s">
        <v>782</v>
      </c>
    </row>
    <row r="120" spans="1:21" ht="15.75">
      <c r="A120" s="27" t="s">
        <v>239</v>
      </c>
      <c r="B120" s="28">
        <v>113</v>
      </c>
      <c r="C120" s="29" t="s">
        <v>148</v>
      </c>
      <c r="D120" s="30" t="s">
        <v>159</v>
      </c>
      <c r="E120" s="30" t="s">
        <v>140</v>
      </c>
      <c r="F120" s="30" t="s">
        <v>160</v>
      </c>
      <c r="G120" s="59">
        <v>1</v>
      </c>
      <c r="H120" s="59">
        <v>5</v>
      </c>
      <c r="I120" s="59">
        <v>1</v>
      </c>
      <c r="J120" s="59">
        <v>5</v>
      </c>
      <c r="K120" s="59">
        <v>0</v>
      </c>
      <c r="L120" s="59">
        <v>3</v>
      </c>
      <c r="M120" s="59">
        <v>0</v>
      </c>
      <c r="N120" s="59">
        <v>0</v>
      </c>
      <c r="O120" s="59">
        <v>13</v>
      </c>
      <c r="P120" s="59">
        <v>28</v>
      </c>
      <c r="Q120" s="27"/>
      <c r="R120" s="27">
        <v>28</v>
      </c>
      <c r="S120" s="27"/>
      <c r="T120" s="27">
        <v>113</v>
      </c>
      <c r="U120" s="28" t="s">
        <v>157</v>
      </c>
    </row>
    <row r="121" spans="1:21" ht="15.75">
      <c r="A121" s="27" t="s">
        <v>239</v>
      </c>
      <c r="B121" s="28">
        <v>114</v>
      </c>
      <c r="C121" s="29" t="s">
        <v>148</v>
      </c>
      <c r="D121" s="30" t="s">
        <v>898</v>
      </c>
      <c r="E121" s="30" t="s">
        <v>888</v>
      </c>
      <c r="F121" s="30">
        <v>9</v>
      </c>
      <c r="G121" s="30">
        <v>9</v>
      </c>
      <c r="H121" s="30">
        <v>4</v>
      </c>
      <c r="I121" s="30">
        <v>2</v>
      </c>
      <c r="J121" s="30">
        <v>6</v>
      </c>
      <c r="K121" s="30">
        <v>0</v>
      </c>
      <c r="L121" s="30">
        <v>2</v>
      </c>
      <c r="M121" s="30">
        <v>0</v>
      </c>
      <c r="N121" s="30">
        <v>0</v>
      </c>
      <c r="O121" s="30">
        <v>2</v>
      </c>
      <c r="P121" s="30">
        <v>25</v>
      </c>
      <c r="Q121" s="30"/>
      <c r="R121" s="30">
        <v>25</v>
      </c>
      <c r="S121" s="30"/>
      <c r="T121" s="27">
        <v>114</v>
      </c>
      <c r="U121" s="30" t="s">
        <v>889</v>
      </c>
    </row>
    <row r="122" spans="1:21" ht="15.75">
      <c r="A122" s="27" t="s">
        <v>239</v>
      </c>
      <c r="B122" s="28">
        <v>115</v>
      </c>
      <c r="C122" s="29" t="s">
        <v>148</v>
      </c>
      <c r="D122" s="30" t="s">
        <v>303</v>
      </c>
      <c r="E122" s="30" t="s">
        <v>75</v>
      </c>
      <c r="F122" s="30" t="s">
        <v>80</v>
      </c>
      <c r="G122" s="59">
        <v>4</v>
      </c>
      <c r="H122" s="59">
        <v>3</v>
      </c>
      <c r="I122" s="59">
        <v>1</v>
      </c>
      <c r="J122" s="59">
        <v>2</v>
      </c>
      <c r="K122" s="59">
        <v>6</v>
      </c>
      <c r="L122" s="59">
        <v>1</v>
      </c>
      <c r="M122" s="59">
        <v>0</v>
      </c>
      <c r="N122" s="59">
        <v>0</v>
      </c>
      <c r="O122" s="59">
        <v>7</v>
      </c>
      <c r="P122" s="59">
        <v>24</v>
      </c>
      <c r="Q122" s="27"/>
      <c r="R122" s="27">
        <v>24</v>
      </c>
      <c r="S122" s="27"/>
      <c r="T122" s="27">
        <v>115</v>
      </c>
      <c r="U122" s="28" t="s">
        <v>272</v>
      </c>
    </row>
    <row r="123" spans="1:21" ht="15.75">
      <c r="A123" s="27" t="s">
        <v>239</v>
      </c>
      <c r="B123" s="28">
        <v>116</v>
      </c>
      <c r="C123" s="29" t="s">
        <v>148</v>
      </c>
      <c r="D123" s="30" t="s">
        <v>820</v>
      </c>
      <c r="E123" s="30" t="s">
        <v>805</v>
      </c>
      <c r="F123" s="30">
        <v>9</v>
      </c>
      <c r="G123" s="30">
        <v>7</v>
      </c>
      <c r="H123" s="30">
        <v>6</v>
      </c>
      <c r="I123" s="30">
        <v>2</v>
      </c>
      <c r="J123" s="30">
        <v>5</v>
      </c>
      <c r="K123" s="30">
        <v>0</v>
      </c>
      <c r="L123" s="30">
        <v>1</v>
      </c>
      <c r="M123" s="30">
        <v>0</v>
      </c>
      <c r="N123" s="30">
        <v>0</v>
      </c>
      <c r="O123" s="30">
        <v>2</v>
      </c>
      <c r="P123" s="30">
        <v>23</v>
      </c>
      <c r="Q123" s="30"/>
      <c r="R123" s="30">
        <v>23</v>
      </c>
      <c r="S123" s="30"/>
      <c r="T123" s="27">
        <v>116</v>
      </c>
      <c r="U123" s="30" t="s">
        <v>817</v>
      </c>
    </row>
    <row r="124" spans="1:21" ht="15.75">
      <c r="A124" s="27" t="s">
        <v>239</v>
      </c>
      <c r="B124" s="28">
        <v>117</v>
      </c>
      <c r="C124" s="29" t="s">
        <v>148</v>
      </c>
      <c r="D124" s="30" t="s">
        <v>77</v>
      </c>
      <c r="E124" s="28" t="s">
        <v>75</v>
      </c>
      <c r="F124" s="20" t="s">
        <v>23</v>
      </c>
      <c r="G124" s="30">
        <v>15</v>
      </c>
      <c r="H124" s="30">
        <v>3</v>
      </c>
      <c r="I124" s="30">
        <v>5</v>
      </c>
      <c r="J124" s="30">
        <v>16</v>
      </c>
      <c r="K124" s="30">
        <v>16</v>
      </c>
      <c r="L124" s="30">
        <v>10</v>
      </c>
      <c r="M124" s="30">
        <v>2</v>
      </c>
      <c r="N124" s="30">
        <v>2</v>
      </c>
      <c r="O124" s="30">
        <v>8</v>
      </c>
      <c r="P124" s="30">
        <v>22</v>
      </c>
      <c r="Q124" s="28"/>
      <c r="R124" s="28">
        <v>22</v>
      </c>
      <c r="S124" s="28"/>
      <c r="T124" s="27">
        <v>117</v>
      </c>
      <c r="U124" s="64" t="s">
        <v>76</v>
      </c>
    </row>
    <row r="125" spans="1:21" ht="15.75">
      <c r="A125" s="27" t="s">
        <v>239</v>
      </c>
      <c r="B125" s="28">
        <v>118</v>
      </c>
      <c r="C125" s="29" t="s">
        <v>148</v>
      </c>
      <c r="D125" s="30" t="s">
        <v>697</v>
      </c>
      <c r="E125" s="30" t="s">
        <v>628</v>
      </c>
      <c r="F125" s="30" t="s">
        <v>164</v>
      </c>
      <c r="G125" s="59">
        <v>2</v>
      </c>
      <c r="H125" s="59">
        <v>5</v>
      </c>
      <c r="I125" s="59">
        <v>0</v>
      </c>
      <c r="J125" s="59">
        <v>1</v>
      </c>
      <c r="K125" s="59">
        <v>0</v>
      </c>
      <c r="L125" s="59">
        <v>2</v>
      </c>
      <c r="M125" s="59">
        <v>0</v>
      </c>
      <c r="N125" s="59">
        <v>0</v>
      </c>
      <c r="O125" s="59">
        <v>2</v>
      </c>
      <c r="P125" s="59">
        <v>21</v>
      </c>
      <c r="Q125" s="27"/>
      <c r="R125" s="27">
        <v>21</v>
      </c>
      <c r="S125" s="27"/>
      <c r="T125" s="27">
        <v>118</v>
      </c>
      <c r="U125" s="28" t="s">
        <v>672</v>
      </c>
    </row>
    <row r="126" spans="1:21" ht="15.75">
      <c r="A126" s="27" t="s">
        <v>239</v>
      </c>
      <c r="B126" s="28">
        <v>119</v>
      </c>
      <c r="C126" s="29" t="s">
        <v>148</v>
      </c>
      <c r="D126" s="30" t="s">
        <v>304</v>
      </c>
      <c r="E126" s="30" t="s">
        <v>75</v>
      </c>
      <c r="F126" s="30" t="s">
        <v>80</v>
      </c>
      <c r="G126" s="59">
        <v>6</v>
      </c>
      <c r="H126" s="59">
        <v>2</v>
      </c>
      <c r="I126" s="59">
        <v>0</v>
      </c>
      <c r="J126" s="59">
        <v>2</v>
      </c>
      <c r="K126" s="59">
        <v>2</v>
      </c>
      <c r="L126" s="59">
        <v>2</v>
      </c>
      <c r="M126" s="59">
        <v>0</v>
      </c>
      <c r="N126" s="59">
        <v>0</v>
      </c>
      <c r="O126" s="59">
        <v>3</v>
      </c>
      <c r="P126" s="59">
        <v>17</v>
      </c>
      <c r="Q126" s="27"/>
      <c r="R126" s="27">
        <v>17</v>
      </c>
      <c r="S126" s="27"/>
      <c r="T126" s="27">
        <v>119</v>
      </c>
      <c r="U126" s="28" t="s">
        <v>272</v>
      </c>
    </row>
    <row r="127" spans="1:21" ht="15.75">
      <c r="A127" s="27" t="s">
        <v>239</v>
      </c>
      <c r="B127" s="28">
        <v>120</v>
      </c>
      <c r="C127" s="29" t="s">
        <v>148</v>
      </c>
      <c r="D127" s="30" t="s">
        <v>165</v>
      </c>
      <c r="E127" s="30" t="s">
        <v>140</v>
      </c>
      <c r="F127" s="30" t="s">
        <v>166</v>
      </c>
      <c r="G127" s="59">
        <v>3</v>
      </c>
      <c r="H127" s="59">
        <v>3</v>
      </c>
      <c r="I127" s="59">
        <v>1</v>
      </c>
      <c r="J127" s="59">
        <v>0</v>
      </c>
      <c r="K127" s="59">
        <v>6</v>
      </c>
      <c r="L127" s="59">
        <v>1</v>
      </c>
      <c r="M127" s="59">
        <v>0</v>
      </c>
      <c r="N127" s="59">
        <v>0</v>
      </c>
      <c r="O127" s="59">
        <v>2</v>
      </c>
      <c r="P127" s="59">
        <v>16</v>
      </c>
      <c r="Q127" s="27"/>
      <c r="R127" s="27">
        <v>16</v>
      </c>
      <c r="S127" s="27"/>
      <c r="T127" s="27">
        <v>120</v>
      </c>
      <c r="U127" s="28" t="s">
        <v>142</v>
      </c>
    </row>
    <row r="128" spans="1:21" ht="15.75">
      <c r="A128" s="27" t="s">
        <v>239</v>
      </c>
      <c r="B128" s="28">
        <v>121</v>
      </c>
      <c r="C128" s="29" t="s">
        <v>148</v>
      </c>
      <c r="D128" s="30" t="s">
        <v>885</v>
      </c>
      <c r="E128" s="30" t="s">
        <v>875</v>
      </c>
      <c r="F128" s="30">
        <v>9</v>
      </c>
      <c r="G128" s="30">
        <v>6</v>
      </c>
      <c r="H128" s="30">
        <v>0</v>
      </c>
      <c r="I128" s="30">
        <v>1</v>
      </c>
      <c r="J128" s="30">
        <v>0</v>
      </c>
      <c r="K128" s="30">
        <v>0</v>
      </c>
      <c r="L128" s="30">
        <v>1</v>
      </c>
      <c r="M128" s="30">
        <v>0</v>
      </c>
      <c r="N128" s="30">
        <v>0</v>
      </c>
      <c r="O128" s="30">
        <v>4</v>
      </c>
      <c r="P128" s="30">
        <v>12</v>
      </c>
      <c r="Q128" s="30"/>
      <c r="R128" s="30">
        <v>12</v>
      </c>
      <c r="S128" s="30"/>
      <c r="T128" s="27">
        <v>121</v>
      </c>
      <c r="U128" s="30" t="s">
        <v>876</v>
      </c>
    </row>
    <row r="129" spans="1:21" ht="15.75">
      <c r="A129" s="27" t="s">
        <v>239</v>
      </c>
      <c r="B129" s="28">
        <v>122</v>
      </c>
      <c r="C129" s="29" t="s">
        <v>148</v>
      </c>
      <c r="D129" s="45" t="s">
        <v>886</v>
      </c>
      <c r="E129" s="30" t="s">
        <v>875</v>
      </c>
      <c r="F129" s="30">
        <v>9</v>
      </c>
      <c r="G129" s="30">
        <v>5</v>
      </c>
      <c r="H129" s="30">
        <v>0</v>
      </c>
      <c r="I129" s="30">
        <v>1</v>
      </c>
      <c r="J129" s="30">
        <v>0</v>
      </c>
      <c r="K129" s="30">
        <v>0</v>
      </c>
      <c r="L129" s="30">
        <v>1</v>
      </c>
      <c r="M129" s="30">
        <v>0</v>
      </c>
      <c r="N129" s="30">
        <v>0</v>
      </c>
      <c r="O129" s="30">
        <v>5</v>
      </c>
      <c r="P129" s="30">
        <v>12</v>
      </c>
      <c r="Q129" s="30"/>
      <c r="R129" s="30">
        <v>12</v>
      </c>
      <c r="S129" s="30"/>
      <c r="T129" s="27">
        <v>122</v>
      </c>
      <c r="U129" s="30" t="s">
        <v>876</v>
      </c>
    </row>
  </sheetData>
  <sheetProtection/>
  <autoFilter ref="A7:U18">
    <sortState ref="A8:U129">
      <sortCondition descending="1" sortBy="value" ref="R8:R129"/>
    </sortState>
  </autoFilter>
  <mergeCells count="6">
    <mergeCell ref="A2:D2"/>
    <mergeCell ref="A3:D3"/>
    <mergeCell ref="A6:E6"/>
    <mergeCell ref="A1:T1"/>
    <mergeCell ref="A4:T4"/>
    <mergeCell ref="A5: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1">
      <selection activeCell="A6" sqref="A1:IV6"/>
    </sheetView>
  </sheetViews>
  <sheetFormatPr defaultColWidth="9.140625" defaultRowHeight="15"/>
  <cols>
    <col min="1" max="1" width="17.00390625" style="0" bestFit="1" customWidth="1"/>
    <col min="2" max="2" width="7.28125" style="0" customWidth="1"/>
    <col min="3" max="3" width="19.28125" style="0" customWidth="1"/>
    <col min="4" max="4" width="40.00390625" style="0" bestFit="1" customWidth="1"/>
    <col min="5" max="5" width="27.57421875" style="0" bestFit="1" customWidth="1"/>
    <col min="6" max="6" width="7.421875" style="0" customWidth="1"/>
    <col min="7" max="13" width="6.421875" style="0" customWidth="1"/>
    <col min="14" max="14" width="7.00390625" style="0" customWidth="1"/>
    <col min="17" max="18" width="13.8515625" style="0" customWidth="1"/>
    <col min="19" max="19" width="34.421875" style="0" bestFit="1" customWidth="1"/>
  </cols>
  <sheetData>
    <row r="1" spans="1:20" s="18" customFormat="1" ht="15.75" customHeight="1">
      <c r="A1" s="71" t="s">
        <v>934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18" customFormat="1" ht="18.75" customHeight="1">
      <c r="A2" s="71" t="s">
        <v>931</v>
      </c>
      <c r="B2" s="71"/>
      <c r="C2" s="71"/>
      <c r="D2" s="72"/>
      <c r="E2" s="1"/>
      <c r="F2" s="1"/>
      <c r="G2" s="1"/>
      <c r="H2" s="7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</row>
    <row r="3" spans="1:20" s="18" customFormat="1" ht="18.75" customHeight="1">
      <c r="A3" s="71" t="s">
        <v>932</v>
      </c>
      <c r="B3" s="71"/>
      <c r="C3" s="71"/>
      <c r="D3" s="72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</row>
    <row r="4" spans="1:20" s="18" customFormat="1" ht="15.75" customHeight="1">
      <c r="A4" s="71" t="s">
        <v>933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8" customFormat="1" ht="15.75" customHeight="1">
      <c r="A5" s="71" t="s">
        <v>938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s="18" customFormat="1" ht="15.75">
      <c r="A6" s="70"/>
      <c r="B6" s="70"/>
      <c r="C6" s="70"/>
      <c r="D6" s="70"/>
      <c r="E6" s="70"/>
      <c r="F6" s="19"/>
      <c r="G6" s="3"/>
      <c r="H6" s="3"/>
      <c r="I6" s="3"/>
      <c r="J6" s="3"/>
      <c r="K6" s="3"/>
      <c r="L6" s="3"/>
      <c r="M6" s="3"/>
      <c r="N6" s="3"/>
      <c r="O6" s="3"/>
      <c r="P6" s="3"/>
      <c r="Q6" s="19"/>
      <c r="R6" s="4"/>
      <c r="S6" s="5"/>
      <c r="T6" s="5"/>
      <c r="U6" s="6"/>
    </row>
    <row r="7" spans="1:19" ht="78.75">
      <c r="A7" s="25" t="s">
        <v>0</v>
      </c>
      <c r="B7" s="25" t="s">
        <v>1</v>
      </c>
      <c r="C7" s="25" t="s">
        <v>16</v>
      </c>
      <c r="D7" s="25" t="s">
        <v>2</v>
      </c>
      <c r="E7" s="25" t="s">
        <v>3</v>
      </c>
      <c r="F7" s="25" t="s">
        <v>4</v>
      </c>
      <c r="G7" s="66" t="s">
        <v>5</v>
      </c>
      <c r="H7" s="66" t="s">
        <v>6</v>
      </c>
      <c r="I7" s="66" t="s">
        <v>7</v>
      </c>
      <c r="J7" s="66" t="s">
        <v>8</v>
      </c>
      <c r="K7" s="66" t="s">
        <v>26</v>
      </c>
      <c r="L7" s="66" t="s">
        <v>27</v>
      </c>
      <c r="M7" s="66" t="s">
        <v>29</v>
      </c>
      <c r="N7" s="66" t="s">
        <v>9</v>
      </c>
      <c r="O7" s="25" t="s">
        <v>10</v>
      </c>
      <c r="P7" s="67" t="s">
        <v>11</v>
      </c>
      <c r="Q7" s="25" t="s">
        <v>12</v>
      </c>
      <c r="R7" s="25" t="s">
        <v>13</v>
      </c>
      <c r="S7" s="68" t="s">
        <v>14</v>
      </c>
    </row>
    <row r="8" spans="1:22" s="54" customFormat="1" ht="15.75" customHeight="1">
      <c r="A8" s="27" t="s">
        <v>239</v>
      </c>
      <c r="B8" s="65">
        <v>1</v>
      </c>
      <c r="C8" s="30" t="s">
        <v>148</v>
      </c>
      <c r="D8" s="30" t="s">
        <v>872</v>
      </c>
      <c r="E8" s="30" t="s">
        <v>853</v>
      </c>
      <c r="F8" s="30" t="s">
        <v>69</v>
      </c>
      <c r="G8" s="30">
        <v>14</v>
      </c>
      <c r="H8" s="30">
        <v>8</v>
      </c>
      <c r="I8" s="30">
        <v>14</v>
      </c>
      <c r="J8" s="30">
        <v>11</v>
      </c>
      <c r="K8" s="30">
        <v>13</v>
      </c>
      <c r="L8" s="30">
        <v>5</v>
      </c>
      <c r="M8" s="30">
        <v>26</v>
      </c>
      <c r="N8" s="30">
        <v>91</v>
      </c>
      <c r="O8" s="30"/>
      <c r="P8" s="30">
        <v>91</v>
      </c>
      <c r="Q8" s="30" t="s">
        <v>936</v>
      </c>
      <c r="R8" s="30">
        <v>1</v>
      </c>
      <c r="S8" s="30" t="s">
        <v>865</v>
      </c>
      <c r="T8" s="57"/>
      <c r="U8" s="53"/>
      <c r="V8" s="57"/>
    </row>
    <row r="9" spans="1:21" s="54" customFormat="1" ht="15.75" customHeight="1">
      <c r="A9" s="27" t="s">
        <v>239</v>
      </c>
      <c r="B9" s="65">
        <v>2</v>
      </c>
      <c r="C9" s="30" t="s">
        <v>148</v>
      </c>
      <c r="D9" s="30" t="s">
        <v>704</v>
      </c>
      <c r="E9" s="30" t="s">
        <v>628</v>
      </c>
      <c r="F9" s="30" t="s">
        <v>705</v>
      </c>
      <c r="G9" s="30">
        <v>13</v>
      </c>
      <c r="H9" s="30">
        <v>6</v>
      </c>
      <c r="I9" s="30">
        <v>14</v>
      </c>
      <c r="J9" s="30">
        <v>11</v>
      </c>
      <c r="K9" s="30">
        <v>7</v>
      </c>
      <c r="L9" s="30">
        <v>4</v>
      </c>
      <c r="M9" s="30">
        <v>26</v>
      </c>
      <c r="N9" s="30">
        <v>81</v>
      </c>
      <c r="O9" s="30"/>
      <c r="P9" s="30">
        <v>81</v>
      </c>
      <c r="Q9" s="30" t="s">
        <v>936</v>
      </c>
      <c r="R9" s="30">
        <v>2</v>
      </c>
      <c r="S9" s="30" t="s">
        <v>653</v>
      </c>
      <c r="T9" s="58"/>
      <c r="U9" s="58"/>
    </row>
    <row r="10" spans="1:21" s="54" customFormat="1" ht="15.75" customHeight="1">
      <c r="A10" s="27" t="s">
        <v>239</v>
      </c>
      <c r="B10" s="65">
        <v>3</v>
      </c>
      <c r="C10" s="30" t="s">
        <v>148</v>
      </c>
      <c r="D10" s="30" t="s">
        <v>449</v>
      </c>
      <c r="E10" s="30" t="s">
        <v>180</v>
      </c>
      <c r="F10" s="30" t="s">
        <v>69</v>
      </c>
      <c r="G10" s="30">
        <v>10</v>
      </c>
      <c r="H10" s="30">
        <v>9</v>
      </c>
      <c r="I10" s="30">
        <v>14</v>
      </c>
      <c r="J10" s="30">
        <v>10</v>
      </c>
      <c r="K10" s="30">
        <v>6</v>
      </c>
      <c r="L10" s="30">
        <v>4</v>
      </c>
      <c r="M10" s="30">
        <v>26</v>
      </c>
      <c r="N10" s="30">
        <v>79</v>
      </c>
      <c r="O10" s="30"/>
      <c r="P10" s="30">
        <v>79</v>
      </c>
      <c r="Q10" s="30" t="s">
        <v>936</v>
      </c>
      <c r="R10" s="30">
        <v>3</v>
      </c>
      <c r="S10" s="30" t="s">
        <v>450</v>
      </c>
      <c r="T10" s="58"/>
      <c r="U10" s="58"/>
    </row>
    <row r="11" spans="1:19" s="54" customFormat="1" ht="15.75" customHeight="1">
      <c r="A11" s="27" t="s">
        <v>239</v>
      </c>
      <c r="B11" s="65">
        <v>4</v>
      </c>
      <c r="C11" s="30" t="s">
        <v>148</v>
      </c>
      <c r="D11" s="30" t="s">
        <v>765</v>
      </c>
      <c r="E11" s="30" t="s">
        <v>718</v>
      </c>
      <c r="F11" s="30" t="s">
        <v>169</v>
      </c>
      <c r="G11" s="30">
        <v>12</v>
      </c>
      <c r="H11" s="30">
        <v>6</v>
      </c>
      <c r="I11" s="30">
        <v>16</v>
      </c>
      <c r="J11" s="30">
        <v>11</v>
      </c>
      <c r="K11" s="30">
        <v>6</v>
      </c>
      <c r="L11" s="30">
        <v>4</v>
      </c>
      <c r="M11" s="30">
        <v>22</v>
      </c>
      <c r="N11" s="30">
        <v>77</v>
      </c>
      <c r="O11" s="30"/>
      <c r="P11" s="30">
        <v>77</v>
      </c>
      <c r="Q11" s="30" t="s">
        <v>936</v>
      </c>
      <c r="R11" s="30">
        <v>4</v>
      </c>
      <c r="S11" s="30" t="s">
        <v>719</v>
      </c>
    </row>
    <row r="12" spans="1:19" s="54" customFormat="1" ht="15.75" customHeight="1">
      <c r="A12" s="27" t="s">
        <v>239</v>
      </c>
      <c r="B12" s="65">
        <v>5</v>
      </c>
      <c r="C12" s="30" t="s">
        <v>148</v>
      </c>
      <c r="D12" s="30" t="s">
        <v>588</v>
      </c>
      <c r="E12" s="30" t="s">
        <v>550</v>
      </c>
      <c r="F12" s="30">
        <v>10</v>
      </c>
      <c r="G12" s="30">
        <v>12</v>
      </c>
      <c r="H12" s="30">
        <v>8</v>
      </c>
      <c r="I12" s="30">
        <v>14</v>
      </c>
      <c r="J12" s="30">
        <v>5</v>
      </c>
      <c r="K12" s="30">
        <v>8</v>
      </c>
      <c r="L12" s="30">
        <v>3</v>
      </c>
      <c r="M12" s="30">
        <v>26</v>
      </c>
      <c r="N12" s="30">
        <v>76</v>
      </c>
      <c r="O12" s="30"/>
      <c r="P12" s="30">
        <v>76</v>
      </c>
      <c r="Q12" s="30" t="s">
        <v>936</v>
      </c>
      <c r="R12" s="30">
        <v>5</v>
      </c>
      <c r="S12" s="30" t="s">
        <v>577</v>
      </c>
    </row>
    <row r="13" spans="1:19" s="54" customFormat="1" ht="15.75" customHeight="1">
      <c r="A13" s="27" t="s">
        <v>239</v>
      </c>
      <c r="B13" s="65">
        <v>6</v>
      </c>
      <c r="C13" s="30" t="s">
        <v>148</v>
      </c>
      <c r="D13" s="30" t="s">
        <v>223</v>
      </c>
      <c r="E13" s="30" t="s">
        <v>177</v>
      </c>
      <c r="F13" s="30" t="s">
        <v>220</v>
      </c>
      <c r="G13" s="30">
        <v>12</v>
      </c>
      <c r="H13" s="30">
        <v>10</v>
      </c>
      <c r="I13" s="30">
        <v>14</v>
      </c>
      <c r="J13" s="30">
        <v>5</v>
      </c>
      <c r="K13" s="30">
        <v>11</v>
      </c>
      <c r="L13" s="30">
        <v>3</v>
      </c>
      <c r="M13" s="30">
        <v>20</v>
      </c>
      <c r="N13" s="30">
        <v>75</v>
      </c>
      <c r="O13" s="30"/>
      <c r="P13" s="30">
        <v>75</v>
      </c>
      <c r="Q13" s="30" t="s">
        <v>937</v>
      </c>
      <c r="R13" s="30">
        <v>6</v>
      </c>
      <c r="S13" s="30" t="s">
        <v>221</v>
      </c>
    </row>
    <row r="14" spans="1:22" s="54" customFormat="1" ht="15.75" customHeight="1">
      <c r="A14" s="27" t="s">
        <v>239</v>
      </c>
      <c r="B14" s="65">
        <v>7</v>
      </c>
      <c r="C14" s="30" t="s">
        <v>148</v>
      </c>
      <c r="D14" s="30" t="s">
        <v>499</v>
      </c>
      <c r="E14" s="30" t="s">
        <v>713</v>
      </c>
      <c r="F14" s="30" t="s">
        <v>79</v>
      </c>
      <c r="G14" s="30">
        <v>12</v>
      </c>
      <c r="H14" s="30">
        <v>8</v>
      </c>
      <c r="I14" s="30">
        <v>14</v>
      </c>
      <c r="J14" s="30">
        <v>6</v>
      </c>
      <c r="K14" s="30">
        <v>6</v>
      </c>
      <c r="L14" s="30">
        <v>3</v>
      </c>
      <c r="M14" s="30">
        <v>26</v>
      </c>
      <c r="N14" s="30">
        <v>75</v>
      </c>
      <c r="O14" s="30"/>
      <c r="P14" s="30">
        <v>75</v>
      </c>
      <c r="Q14" s="30" t="s">
        <v>937</v>
      </c>
      <c r="R14" s="30">
        <v>7</v>
      </c>
      <c r="S14" s="30" t="s">
        <v>491</v>
      </c>
      <c r="T14" s="14"/>
      <c r="U14" s="14"/>
      <c r="V14" s="14"/>
    </row>
    <row r="15" spans="1:22" s="54" customFormat="1" ht="15.75" customHeight="1">
      <c r="A15" s="27" t="s">
        <v>239</v>
      </c>
      <c r="B15" s="65">
        <v>8</v>
      </c>
      <c r="C15" s="30" t="s">
        <v>148</v>
      </c>
      <c r="D15" s="30" t="s">
        <v>584</v>
      </c>
      <c r="E15" s="30" t="s">
        <v>550</v>
      </c>
      <c r="F15" s="30">
        <v>10</v>
      </c>
      <c r="G15" s="30">
        <v>14</v>
      </c>
      <c r="H15" s="30">
        <v>3</v>
      </c>
      <c r="I15" s="30">
        <v>14</v>
      </c>
      <c r="J15" s="30">
        <v>7</v>
      </c>
      <c r="K15" s="30">
        <v>8</v>
      </c>
      <c r="L15" s="30">
        <v>2</v>
      </c>
      <c r="M15" s="30">
        <v>26</v>
      </c>
      <c r="N15" s="30">
        <v>74</v>
      </c>
      <c r="O15" s="30"/>
      <c r="P15" s="30">
        <v>74</v>
      </c>
      <c r="Q15" s="30" t="s">
        <v>937</v>
      </c>
      <c r="R15" s="30">
        <v>8</v>
      </c>
      <c r="S15" s="30" t="s">
        <v>577</v>
      </c>
      <c r="T15" s="14"/>
      <c r="U15" s="14"/>
      <c r="V15" s="14"/>
    </row>
    <row r="16" spans="1:19" s="54" customFormat="1" ht="15.75">
      <c r="A16" s="27" t="s">
        <v>239</v>
      </c>
      <c r="B16" s="65">
        <v>9</v>
      </c>
      <c r="C16" s="30" t="s">
        <v>148</v>
      </c>
      <c r="D16" s="30" t="s">
        <v>305</v>
      </c>
      <c r="E16" s="30" t="s">
        <v>712</v>
      </c>
      <c r="F16" s="30" t="s">
        <v>69</v>
      </c>
      <c r="G16" s="30">
        <v>12</v>
      </c>
      <c r="H16" s="30">
        <v>7</v>
      </c>
      <c r="I16" s="30">
        <v>14</v>
      </c>
      <c r="J16" s="30">
        <v>7</v>
      </c>
      <c r="K16" s="30">
        <v>9</v>
      </c>
      <c r="L16" s="30">
        <v>4</v>
      </c>
      <c r="M16" s="30">
        <v>16</v>
      </c>
      <c r="N16" s="30">
        <v>69</v>
      </c>
      <c r="O16" s="30"/>
      <c r="P16" s="30">
        <v>69</v>
      </c>
      <c r="Q16" s="30" t="s">
        <v>937</v>
      </c>
      <c r="R16" s="30">
        <v>9</v>
      </c>
      <c r="S16" s="30" t="s">
        <v>306</v>
      </c>
    </row>
    <row r="17" spans="1:19" s="54" customFormat="1" ht="15.75">
      <c r="A17" s="27" t="s">
        <v>239</v>
      </c>
      <c r="B17" s="65">
        <v>10</v>
      </c>
      <c r="C17" s="30" t="s">
        <v>148</v>
      </c>
      <c r="D17" s="30" t="s">
        <v>703</v>
      </c>
      <c r="E17" s="30" t="s">
        <v>628</v>
      </c>
      <c r="F17" s="30" t="s">
        <v>169</v>
      </c>
      <c r="G17" s="30">
        <v>12</v>
      </c>
      <c r="H17" s="30">
        <v>4</v>
      </c>
      <c r="I17" s="30">
        <v>16</v>
      </c>
      <c r="J17" s="30">
        <v>11</v>
      </c>
      <c r="K17" s="30">
        <v>0</v>
      </c>
      <c r="L17" s="30">
        <v>0</v>
      </c>
      <c r="M17" s="30">
        <v>26</v>
      </c>
      <c r="N17" s="30">
        <v>69</v>
      </c>
      <c r="O17" s="30"/>
      <c r="P17" s="30">
        <v>69</v>
      </c>
      <c r="Q17" s="30" t="s">
        <v>937</v>
      </c>
      <c r="R17" s="30">
        <v>10</v>
      </c>
      <c r="S17" s="30" t="s">
        <v>684</v>
      </c>
    </row>
    <row r="18" spans="1:19" s="54" customFormat="1" ht="15.75">
      <c r="A18" s="27" t="s">
        <v>239</v>
      </c>
      <c r="B18" s="65">
        <v>11</v>
      </c>
      <c r="C18" s="30" t="s">
        <v>148</v>
      </c>
      <c r="D18" s="30" t="s">
        <v>699</v>
      </c>
      <c r="E18" s="30" t="s">
        <v>628</v>
      </c>
      <c r="F18" s="30" t="s">
        <v>700</v>
      </c>
      <c r="G18" s="30">
        <v>10</v>
      </c>
      <c r="H18" s="30">
        <v>2</v>
      </c>
      <c r="I18" s="30">
        <v>14</v>
      </c>
      <c r="J18" s="30">
        <v>11</v>
      </c>
      <c r="K18" s="30">
        <v>3</v>
      </c>
      <c r="L18" s="30">
        <v>3</v>
      </c>
      <c r="M18" s="30">
        <v>24</v>
      </c>
      <c r="N18" s="30">
        <v>67</v>
      </c>
      <c r="O18" s="30"/>
      <c r="P18" s="30">
        <v>67</v>
      </c>
      <c r="Q18" s="30" t="s">
        <v>937</v>
      </c>
      <c r="R18" s="30">
        <v>11</v>
      </c>
      <c r="S18" s="30" t="s">
        <v>684</v>
      </c>
    </row>
    <row r="19" spans="1:19" s="54" customFormat="1" ht="15.75">
      <c r="A19" s="27" t="s">
        <v>239</v>
      </c>
      <c r="B19" s="65">
        <v>12</v>
      </c>
      <c r="C19" s="30" t="s">
        <v>148</v>
      </c>
      <c r="D19" s="30" t="s">
        <v>581</v>
      </c>
      <c r="E19" s="30" t="s">
        <v>550</v>
      </c>
      <c r="F19" s="30">
        <v>10</v>
      </c>
      <c r="G19" s="30">
        <v>13</v>
      </c>
      <c r="H19" s="30">
        <v>2</v>
      </c>
      <c r="I19" s="30">
        <v>2</v>
      </c>
      <c r="J19" s="30">
        <v>10</v>
      </c>
      <c r="K19" s="30">
        <v>9</v>
      </c>
      <c r="L19" s="30">
        <v>4</v>
      </c>
      <c r="M19" s="30">
        <v>26</v>
      </c>
      <c r="N19" s="30">
        <v>66</v>
      </c>
      <c r="O19" s="30"/>
      <c r="P19" s="30">
        <v>66</v>
      </c>
      <c r="Q19" s="30" t="s">
        <v>937</v>
      </c>
      <c r="R19" s="30">
        <v>12</v>
      </c>
      <c r="S19" s="30" t="s">
        <v>577</v>
      </c>
    </row>
    <row r="20" spans="1:19" s="54" customFormat="1" ht="15.75">
      <c r="A20" s="27" t="s">
        <v>239</v>
      </c>
      <c r="B20" s="65">
        <v>13</v>
      </c>
      <c r="C20" s="30" t="s">
        <v>148</v>
      </c>
      <c r="D20" s="30" t="s">
        <v>229</v>
      </c>
      <c r="E20" s="30" t="s">
        <v>226</v>
      </c>
      <c r="F20" s="30">
        <v>10</v>
      </c>
      <c r="G20" s="30">
        <v>11</v>
      </c>
      <c r="H20" s="30">
        <v>6</v>
      </c>
      <c r="I20" s="30">
        <v>14</v>
      </c>
      <c r="J20" s="30">
        <v>8</v>
      </c>
      <c r="K20" s="30">
        <v>4</v>
      </c>
      <c r="L20" s="30">
        <v>4</v>
      </c>
      <c r="M20" s="30">
        <v>18</v>
      </c>
      <c r="N20" s="30">
        <v>65</v>
      </c>
      <c r="O20" s="30"/>
      <c r="P20" s="30">
        <v>65</v>
      </c>
      <c r="Q20" s="30" t="s">
        <v>937</v>
      </c>
      <c r="R20" s="30">
        <v>13</v>
      </c>
      <c r="S20" s="30" t="s">
        <v>228</v>
      </c>
    </row>
    <row r="21" spans="1:19" s="54" customFormat="1" ht="15.75">
      <c r="A21" s="27" t="s">
        <v>239</v>
      </c>
      <c r="B21" s="65">
        <v>14</v>
      </c>
      <c r="C21" s="30" t="s">
        <v>148</v>
      </c>
      <c r="D21" s="30" t="s">
        <v>501</v>
      </c>
      <c r="E21" s="30" t="s">
        <v>715</v>
      </c>
      <c r="F21" s="30" t="s">
        <v>79</v>
      </c>
      <c r="G21" s="30">
        <v>11</v>
      </c>
      <c r="H21" s="30">
        <v>2</v>
      </c>
      <c r="I21" s="30">
        <v>14</v>
      </c>
      <c r="J21" s="30">
        <v>6</v>
      </c>
      <c r="K21" s="30">
        <v>4</v>
      </c>
      <c r="L21" s="30">
        <v>4</v>
      </c>
      <c r="M21" s="30">
        <v>24</v>
      </c>
      <c r="N21" s="30">
        <v>65</v>
      </c>
      <c r="O21" s="30"/>
      <c r="P21" s="30">
        <v>65</v>
      </c>
      <c r="Q21" s="30" t="s">
        <v>937</v>
      </c>
      <c r="R21" s="30">
        <v>14</v>
      </c>
      <c r="S21" s="30" t="s">
        <v>491</v>
      </c>
    </row>
    <row r="22" spans="1:19" s="54" customFormat="1" ht="15.75">
      <c r="A22" s="27" t="s">
        <v>239</v>
      </c>
      <c r="B22" s="65">
        <v>15</v>
      </c>
      <c r="C22" s="30" t="s">
        <v>148</v>
      </c>
      <c r="D22" s="30" t="s">
        <v>582</v>
      </c>
      <c r="E22" s="30" t="s">
        <v>550</v>
      </c>
      <c r="F22" s="30">
        <v>10</v>
      </c>
      <c r="G22" s="30">
        <v>9</v>
      </c>
      <c r="H22" s="30">
        <v>4</v>
      </c>
      <c r="I22" s="30">
        <v>14</v>
      </c>
      <c r="J22" s="30">
        <v>7</v>
      </c>
      <c r="K22" s="30">
        <v>3</v>
      </c>
      <c r="L22" s="30">
        <v>2</v>
      </c>
      <c r="M22" s="30">
        <v>26</v>
      </c>
      <c r="N22" s="30">
        <v>65</v>
      </c>
      <c r="O22" s="30"/>
      <c r="P22" s="30">
        <v>65</v>
      </c>
      <c r="Q22" s="30" t="s">
        <v>937</v>
      </c>
      <c r="R22" s="30">
        <v>15</v>
      </c>
      <c r="S22" s="30" t="s">
        <v>577</v>
      </c>
    </row>
    <row r="23" spans="1:19" s="54" customFormat="1" ht="15.75">
      <c r="A23" s="27" t="s">
        <v>239</v>
      </c>
      <c r="B23" s="65">
        <v>16</v>
      </c>
      <c r="C23" s="30" t="s">
        <v>148</v>
      </c>
      <c r="D23" s="30" t="s">
        <v>583</v>
      </c>
      <c r="E23" s="30" t="s">
        <v>550</v>
      </c>
      <c r="F23" s="30">
        <v>10</v>
      </c>
      <c r="G23" s="30">
        <v>9</v>
      </c>
      <c r="H23" s="30">
        <v>5</v>
      </c>
      <c r="I23" s="30">
        <v>14</v>
      </c>
      <c r="J23" s="30">
        <v>7</v>
      </c>
      <c r="K23" s="30">
        <v>2</v>
      </c>
      <c r="L23" s="30">
        <v>2</v>
      </c>
      <c r="M23" s="30">
        <v>26</v>
      </c>
      <c r="N23" s="30">
        <v>65</v>
      </c>
      <c r="O23" s="30"/>
      <c r="P23" s="30">
        <v>65</v>
      </c>
      <c r="Q23" s="30" t="s">
        <v>937</v>
      </c>
      <c r="R23" s="30">
        <v>16</v>
      </c>
      <c r="S23" s="30" t="s">
        <v>577</v>
      </c>
    </row>
    <row r="24" spans="1:19" s="54" customFormat="1" ht="15.75">
      <c r="A24" s="27" t="s">
        <v>239</v>
      </c>
      <c r="B24" s="65">
        <v>17</v>
      </c>
      <c r="C24" s="30" t="s">
        <v>148</v>
      </c>
      <c r="D24" s="30" t="s">
        <v>701</v>
      </c>
      <c r="E24" s="30" t="s">
        <v>628</v>
      </c>
      <c r="F24" s="30" t="s">
        <v>700</v>
      </c>
      <c r="G24" s="30">
        <v>11</v>
      </c>
      <c r="H24" s="30">
        <v>3</v>
      </c>
      <c r="I24" s="30">
        <v>14</v>
      </c>
      <c r="J24" s="30">
        <v>11</v>
      </c>
      <c r="K24" s="30">
        <v>2</v>
      </c>
      <c r="L24" s="30">
        <v>1</v>
      </c>
      <c r="M24" s="30">
        <v>22</v>
      </c>
      <c r="N24" s="30">
        <v>64</v>
      </c>
      <c r="O24" s="30"/>
      <c r="P24" s="30">
        <v>64</v>
      </c>
      <c r="Q24" s="30"/>
      <c r="R24" s="30">
        <v>17</v>
      </c>
      <c r="S24" s="30" t="s">
        <v>684</v>
      </c>
    </row>
    <row r="25" spans="1:19" s="54" customFormat="1" ht="15.75">
      <c r="A25" s="27" t="s">
        <v>239</v>
      </c>
      <c r="B25" s="65">
        <v>18</v>
      </c>
      <c r="C25" s="30" t="s">
        <v>148</v>
      </c>
      <c r="D25" s="30" t="s">
        <v>702</v>
      </c>
      <c r="E25" s="30" t="s">
        <v>628</v>
      </c>
      <c r="F25" s="30" t="s">
        <v>700</v>
      </c>
      <c r="G25" s="30">
        <v>11</v>
      </c>
      <c r="H25" s="30">
        <v>4</v>
      </c>
      <c r="I25" s="30">
        <v>8</v>
      </c>
      <c r="J25" s="30">
        <v>11</v>
      </c>
      <c r="K25" s="30">
        <v>4</v>
      </c>
      <c r="L25" s="30">
        <v>0</v>
      </c>
      <c r="M25" s="30">
        <v>26</v>
      </c>
      <c r="N25" s="30">
        <v>64</v>
      </c>
      <c r="O25" s="30"/>
      <c r="P25" s="30">
        <v>64</v>
      </c>
      <c r="Q25" s="30"/>
      <c r="R25" s="30">
        <v>18</v>
      </c>
      <c r="S25" s="30" t="s">
        <v>684</v>
      </c>
    </row>
    <row r="26" spans="1:19" s="54" customFormat="1" ht="15.75">
      <c r="A26" s="27" t="s">
        <v>239</v>
      </c>
      <c r="B26" s="65">
        <v>19</v>
      </c>
      <c r="C26" s="30" t="s">
        <v>148</v>
      </c>
      <c r="D26" s="30" t="s">
        <v>307</v>
      </c>
      <c r="E26" s="30" t="s">
        <v>712</v>
      </c>
      <c r="F26" s="30" t="s">
        <v>69</v>
      </c>
      <c r="G26" s="30">
        <v>11</v>
      </c>
      <c r="H26" s="30">
        <v>3</v>
      </c>
      <c r="I26" s="30">
        <v>14</v>
      </c>
      <c r="J26" s="30">
        <v>7</v>
      </c>
      <c r="K26" s="30">
        <v>5</v>
      </c>
      <c r="L26" s="30">
        <v>5</v>
      </c>
      <c r="M26" s="30">
        <v>18</v>
      </c>
      <c r="N26" s="30">
        <v>63</v>
      </c>
      <c r="O26" s="30"/>
      <c r="P26" s="30">
        <v>63</v>
      </c>
      <c r="Q26" s="30"/>
      <c r="R26" s="30">
        <v>19</v>
      </c>
      <c r="S26" s="30" t="s">
        <v>306</v>
      </c>
    </row>
    <row r="27" spans="1:19" s="54" customFormat="1" ht="15.75">
      <c r="A27" s="27" t="s">
        <v>239</v>
      </c>
      <c r="B27" s="65">
        <v>20</v>
      </c>
      <c r="C27" s="30" t="s">
        <v>148</v>
      </c>
      <c r="D27" s="30" t="s">
        <v>233</v>
      </c>
      <c r="E27" s="30" t="s">
        <v>226</v>
      </c>
      <c r="F27" s="30">
        <v>10</v>
      </c>
      <c r="G27" s="30">
        <v>8</v>
      </c>
      <c r="H27" s="30">
        <v>2</v>
      </c>
      <c r="I27" s="30">
        <v>14</v>
      </c>
      <c r="J27" s="30">
        <v>6</v>
      </c>
      <c r="K27" s="30">
        <v>0</v>
      </c>
      <c r="L27" s="30">
        <v>5</v>
      </c>
      <c r="M27" s="30">
        <v>26</v>
      </c>
      <c r="N27" s="30">
        <v>61</v>
      </c>
      <c r="O27" s="30"/>
      <c r="P27" s="30">
        <v>61</v>
      </c>
      <c r="Q27" s="30"/>
      <c r="R27" s="30">
        <v>20</v>
      </c>
      <c r="S27" s="30" t="s">
        <v>228</v>
      </c>
    </row>
    <row r="28" spans="1:19" s="54" customFormat="1" ht="15.75">
      <c r="A28" s="27" t="s">
        <v>239</v>
      </c>
      <c r="B28" s="65">
        <v>21</v>
      </c>
      <c r="C28" s="30" t="s">
        <v>148</v>
      </c>
      <c r="D28" s="30" t="s">
        <v>230</v>
      </c>
      <c r="E28" s="30" t="s">
        <v>226</v>
      </c>
      <c r="F28" s="30">
        <v>10</v>
      </c>
      <c r="G28" s="30">
        <v>8</v>
      </c>
      <c r="H28" s="30">
        <v>5</v>
      </c>
      <c r="I28" s="30">
        <v>14</v>
      </c>
      <c r="J28" s="30">
        <v>5</v>
      </c>
      <c r="K28" s="30">
        <v>0</v>
      </c>
      <c r="L28" s="30">
        <v>2</v>
      </c>
      <c r="M28" s="30">
        <v>26</v>
      </c>
      <c r="N28" s="30">
        <v>60</v>
      </c>
      <c r="O28" s="30"/>
      <c r="P28" s="30">
        <v>60</v>
      </c>
      <c r="Q28" s="30"/>
      <c r="R28" s="30">
        <v>21</v>
      </c>
      <c r="S28" s="30" t="s">
        <v>228</v>
      </c>
    </row>
    <row r="29" spans="1:19" s="54" customFormat="1" ht="15.75">
      <c r="A29" s="27" t="s">
        <v>239</v>
      </c>
      <c r="B29" s="65">
        <v>22</v>
      </c>
      <c r="C29" s="30" t="s">
        <v>148</v>
      </c>
      <c r="D29" s="30" t="s">
        <v>308</v>
      </c>
      <c r="E29" s="30" t="s">
        <v>75</v>
      </c>
      <c r="F29" s="30" t="s">
        <v>69</v>
      </c>
      <c r="G29" s="30">
        <v>8</v>
      </c>
      <c r="H29" s="30">
        <v>4</v>
      </c>
      <c r="I29" s="30">
        <v>14</v>
      </c>
      <c r="J29" s="30">
        <v>8</v>
      </c>
      <c r="K29" s="30">
        <v>7</v>
      </c>
      <c r="L29" s="30">
        <v>3</v>
      </c>
      <c r="M29" s="30">
        <v>16</v>
      </c>
      <c r="N29" s="30">
        <v>60</v>
      </c>
      <c r="O29" s="30"/>
      <c r="P29" s="30">
        <v>60</v>
      </c>
      <c r="Q29" s="30"/>
      <c r="R29" s="30">
        <v>22</v>
      </c>
      <c r="S29" s="30" t="s">
        <v>306</v>
      </c>
    </row>
    <row r="30" spans="1:19" s="54" customFormat="1" ht="15.75">
      <c r="A30" s="27" t="s">
        <v>239</v>
      </c>
      <c r="B30" s="65">
        <v>23</v>
      </c>
      <c r="C30" s="30" t="s">
        <v>148</v>
      </c>
      <c r="D30" s="30" t="s">
        <v>356</v>
      </c>
      <c r="E30" s="30" t="s">
        <v>340</v>
      </c>
      <c r="F30" s="30" t="s">
        <v>69</v>
      </c>
      <c r="G30" s="30">
        <v>9</v>
      </c>
      <c r="H30" s="30">
        <v>2</v>
      </c>
      <c r="I30" s="30">
        <v>12</v>
      </c>
      <c r="J30" s="30">
        <v>4</v>
      </c>
      <c r="K30" s="30">
        <v>4</v>
      </c>
      <c r="L30" s="30">
        <v>3</v>
      </c>
      <c r="M30" s="30">
        <v>26</v>
      </c>
      <c r="N30" s="30">
        <v>60</v>
      </c>
      <c r="O30" s="30"/>
      <c r="P30" s="30">
        <v>60</v>
      </c>
      <c r="Q30" s="30"/>
      <c r="R30" s="30">
        <v>23</v>
      </c>
      <c r="S30" s="30" t="s">
        <v>355</v>
      </c>
    </row>
    <row r="31" spans="1:19" s="54" customFormat="1" ht="15.75">
      <c r="A31" s="27" t="s">
        <v>239</v>
      </c>
      <c r="B31" s="65">
        <v>24</v>
      </c>
      <c r="C31" s="30" t="s">
        <v>148</v>
      </c>
      <c r="D31" s="30" t="s">
        <v>380</v>
      </c>
      <c r="E31" s="30" t="s">
        <v>360</v>
      </c>
      <c r="F31" s="30">
        <v>10</v>
      </c>
      <c r="G31" s="30">
        <v>5</v>
      </c>
      <c r="H31" s="30">
        <v>10</v>
      </c>
      <c r="I31" s="30">
        <v>14</v>
      </c>
      <c r="J31" s="30">
        <v>7</v>
      </c>
      <c r="K31" s="30">
        <v>5</v>
      </c>
      <c r="L31" s="30">
        <v>5</v>
      </c>
      <c r="M31" s="30">
        <v>14</v>
      </c>
      <c r="N31" s="30">
        <v>60</v>
      </c>
      <c r="O31" s="30"/>
      <c r="P31" s="30">
        <v>60</v>
      </c>
      <c r="Q31" s="30"/>
      <c r="R31" s="30">
        <v>24</v>
      </c>
      <c r="S31" s="30" t="s">
        <v>373</v>
      </c>
    </row>
    <row r="32" spans="1:19" s="54" customFormat="1" ht="15.75">
      <c r="A32" s="27" t="s">
        <v>239</v>
      </c>
      <c r="B32" s="65">
        <v>25</v>
      </c>
      <c r="C32" s="30" t="s">
        <v>148</v>
      </c>
      <c r="D32" s="30" t="s">
        <v>458</v>
      </c>
      <c r="E32" s="30" t="s">
        <v>180</v>
      </c>
      <c r="F32" s="30" t="s">
        <v>69</v>
      </c>
      <c r="G32" s="30">
        <v>11</v>
      </c>
      <c r="H32" s="30">
        <v>0</v>
      </c>
      <c r="I32" s="30">
        <v>10</v>
      </c>
      <c r="J32" s="30">
        <v>6</v>
      </c>
      <c r="K32" s="30">
        <v>4</v>
      </c>
      <c r="L32" s="30">
        <v>3</v>
      </c>
      <c r="M32" s="30">
        <v>26</v>
      </c>
      <c r="N32" s="30">
        <v>60</v>
      </c>
      <c r="O32" s="30"/>
      <c r="P32" s="30">
        <v>60</v>
      </c>
      <c r="Q32" s="30"/>
      <c r="R32" s="30">
        <v>25</v>
      </c>
      <c r="S32" s="30" t="s">
        <v>450</v>
      </c>
    </row>
    <row r="33" spans="1:19" s="54" customFormat="1" ht="15.75">
      <c r="A33" s="27" t="s">
        <v>239</v>
      </c>
      <c r="B33" s="65">
        <v>26</v>
      </c>
      <c r="C33" s="30" t="s">
        <v>148</v>
      </c>
      <c r="D33" s="30" t="s">
        <v>170</v>
      </c>
      <c r="E33" s="30" t="s">
        <v>168</v>
      </c>
      <c r="F33" s="30" t="s">
        <v>169</v>
      </c>
      <c r="G33" s="30">
        <v>10</v>
      </c>
      <c r="H33" s="30">
        <v>2</v>
      </c>
      <c r="I33" s="30">
        <v>10</v>
      </c>
      <c r="J33" s="30">
        <v>4</v>
      </c>
      <c r="K33" s="30">
        <v>3</v>
      </c>
      <c r="L33" s="30">
        <v>3</v>
      </c>
      <c r="M33" s="30">
        <v>26</v>
      </c>
      <c r="N33" s="30">
        <v>58</v>
      </c>
      <c r="O33" s="30"/>
      <c r="P33" s="30">
        <v>58</v>
      </c>
      <c r="Q33" s="30"/>
      <c r="R33" s="30">
        <v>26</v>
      </c>
      <c r="S33" s="30" t="s">
        <v>157</v>
      </c>
    </row>
    <row r="34" spans="1:19" s="54" customFormat="1" ht="15.75">
      <c r="A34" s="27" t="s">
        <v>239</v>
      </c>
      <c r="B34" s="65">
        <v>27</v>
      </c>
      <c r="C34" s="30" t="s">
        <v>148</v>
      </c>
      <c r="D34" s="30" t="s">
        <v>227</v>
      </c>
      <c r="E34" s="30" t="s">
        <v>226</v>
      </c>
      <c r="F34" s="30">
        <v>10</v>
      </c>
      <c r="G34" s="30">
        <v>13</v>
      </c>
      <c r="H34" s="30">
        <v>5</v>
      </c>
      <c r="I34" s="30">
        <v>14</v>
      </c>
      <c r="J34" s="30">
        <v>6</v>
      </c>
      <c r="K34" s="30">
        <v>0</v>
      </c>
      <c r="L34" s="30">
        <v>0</v>
      </c>
      <c r="M34" s="30">
        <v>20</v>
      </c>
      <c r="N34" s="30">
        <v>58</v>
      </c>
      <c r="O34" s="30"/>
      <c r="P34" s="30">
        <v>58</v>
      </c>
      <c r="Q34" s="30"/>
      <c r="R34" s="30">
        <v>27</v>
      </c>
      <c r="S34" s="30" t="s">
        <v>228</v>
      </c>
    </row>
    <row r="35" spans="1:19" s="54" customFormat="1" ht="15.75">
      <c r="A35" s="27" t="s">
        <v>239</v>
      </c>
      <c r="B35" s="65">
        <v>28</v>
      </c>
      <c r="C35" s="30" t="s">
        <v>148</v>
      </c>
      <c r="D35" s="30" t="s">
        <v>764</v>
      </c>
      <c r="E35" s="30" t="s">
        <v>718</v>
      </c>
      <c r="F35" s="30" t="s">
        <v>169</v>
      </c>
      <c r="G35" s="30">
        <v>4</v>
      </c>
      <c r="H35" s="30">
        <v>3</v>
      </c>
      <c r="I35" s="30">
        <v>14</v>
      </c>
      <c r="J35" s="30">
        <v>4</v>
      </c>
      <c r="K35" s="30">
        <v>4</v>
      </c>
      <c r="L35" s="30">
        <v>3</v>
      </c>
      <c r="M35" s="30">
        <v>26</v>
      </c>
      <c r="N35" s="30">
        <v>58</v>
      </c>
      <c r="O35" s="30"/>
      <c r="P35" s="30">
        <v>58</v>
      </c>
      <c r="Q35" s="30"/>
      <c r="R35" s="30">
        <v>28</v>
      </c>
      <c r="S35" s="30" t="s">
        <v>719</v>
      </c>
    </row>
    <row r="36" spans="1:19" s="54" customFormat="1" ht="15.75">
      <c r="A36" s="27" t="s">
        <v>239</v>
      </c>
      <c r="B36" s="65">
        <v>29</v>
      </c>
      <c r="C36" s="30" t="s">
        <v>148</v>
      </c>
      <c r="D36" s="30" t="s">
        <v>309</v>
      </c>
      <c r="E36" s="30" t="s">
        <v>75</v>
      </c>
      <c r="F36" s="30" t="s">
        <v>69</v>
      </c>
      <c r="G36" s="30">
        <v>1</v>
      </c>
      <c r="H36" s="30">
        <v>3</v>
      </c>
      <c r="I36" s="30">
        <v>14</v>
      </c>
      <c r="J36" s="30">
        <v>6</v>
      </c>
      <c r="K36" s="30">
        <v>8</v>
      </c>
      <c r="L36" s="30">
        <v>5</v>
      </c>
      <c r="M36" s="30">
        <v>20</v>
      </c>
      <c r="N36" s="30">
        <v>57</v>
      </c>
      <c r="O36" s="30"/>
      <c r="P36" s="30">
        <v>57</v>
      </c>
      <c r="Q36" s="30"/>
      <c r="R36" s="30">
        <v>29</v>
      </c>
      <c r="S36" s="30" t="s">
        <v>306</v>
      </c>
    </row>
    <row r="37" spans="1:19" s="54" customFormat="1" ht="15.75">
      <c r="A37" s="27" t="s">
        <v>239</v>
      </c>
      <c r="B37" s="65">
        <v>30</v>
      </c>
      <c r="C37" s="30" t="s">
        <v>148</v>
      </c>
      <c r="D37" s="30" t="s">
        <v>310</v>
      </c>
      <c r="E37" s="30" t="s">
        <v>75</v>
      </c>
      <c r="F37" s="30" t="s">
        <v>69</v>
      </c>
      <c r="G37" s="30">
        <v>12</v>
      </c>
      <c r="H37" s="30">
        <v>4</v>
      </c>
      <c r="I37" s="30">
        <v>12</v>
      </c>
      <c r="J37" s="30">
        <v>8</v>
      </c>
      <c r="K37" s="30">
        <v>5</v>
      </c>
      <c r="L37" s="30">
        <v>4</v>
      </c>
      <c r="M37" s="30">
        <v>12</v>
      </c>
      <c r="N37" s="30">
        <v>57</v>
      </c>
      <c r="O37" s="30"/>
      <c r="P37" s="30">
        <v>57</v>
      </c>
      <c r="Q37" s="30"/>
      <c r="R37" s="30">
        <v>30</v>
      </c>
      <c r="S37" s="30" t="s">
        <v>306</v>
      </c>
    </row>
    <row r="38" spans="1:19" s="54" customFormat="1" ht="15.75">
      <c r="A38" s="27" t="s">
        <v>239</v>
      </c>
      <c r="B38" s="65">
        <v>31</v>
      </c>
      <c r="C38" s="30" t="s">
        <v>148</v>
      </c>
      <c r="D38" s="30" t="s">
        <v>311</v>
      </c>
      <c r="E38" s="30" t="s">
        <v>75</v>
      </c>
      <c r="F38" s="30" t="s">
        <v>69</v>
      </c>
      <c r="G38" s="30">
        <v>14</v>
      </c>
      <c r="H38" s="30">
        <v>8</v>
      </c>
      <c r="I38" s="30">
        <v>10</v>
      </c>
      <c r="J38" s="30">
        <v>2</v>
      </c>
      <c r="K38" s="30">
        <v>6</v>
      </c>
      <c r="L38" s="30">
        <v>3</v>
      </c>
      <c r="M38" s="30">
        <v>14</v>
      </c>
      <c r="N38" s="30">
        <v>57</v>
      </c>
      <c r="O38" s="30"/>
      <c r="P38" s="30">
        <v>57</v>
      </c>
      <c r="Q38" s="30"/>
      <c r="R38" s="30">
        <v>31</v>
      </c>
      <c r="S38" s="30" t="s">
        <v>306</v>
      </c>
    </row>
    <row r="39" spans="1:19" s="54" customFormat="1" ht="15.75">
      <c r="A39" s="27" t="s">
        <v>239</v>
      </c>
      <c r="B39" s="65">
        <v>32</v>
      </c>
      <c r="C39" s="30" t="s">
        <v>148</v>
      </c>
      <c r="D39" s="30" t="s">
        <v>232</v>
      </c>
      <c r="E39" s="30" t="s">
        <v>226</v>
      </c>
      <c r="F39" s="30">
        <v>10</v>
      </c>
      <c r="G39" s="30">
        <v>9</v>
      </c>
      <c r="H39" s="30">
        <v>0</v>
      </c>
      <c r="I39" s="30">
        <v>12</v>
      </c>
      <c r="J39" s="30">
        <v>5</v>
      </c>
      <c r="K39" s="30">
        <v>0</v>
      </c>
      <c r="L39" s="30">
        <v>4</v>
      </c>
      <c r="M39" s="30">
        <v>26</v>
      </c>
      <c r="N39" s="30">
        <v>56</v>
      </c>
      <c r="O39" s="30"/>
      <c r="P39" s="30">
        <v>56</v>
      </c>
      <c r="Q39" s="30"/>
      <c r="R39" s="30">
        <v>32</v>
      </c>
      <c r="S39" s="30" t="s">
        <v>228</v>
      </c>
    </row>
    <row r="40" spans="1:19" s="54" customFormat="1" ht="15.75">
      <c r="A40" s="27" t="s">
        <v>239</v>
      </c>
      <c r="B40" s="65">
        <v>33</v>
      </c>
      <c r="C40" s="30" t="s">
        <v>148</v>
      </c>
      <c r="D40" s="30" t="s">
        <v>167</v>
      </c>
      <c r="E40" s="30" t="s">
        <v>168</v>
      </c>
      <c r="F40" s="30" t="s">
        <v>169</v>
      </c>
      <c r="G40" s="30">
        <v>11</v>
      </c>
      <c r="H40" s="30">
        <v>4</v>
      </c>
      <c r="I40" s="30">
        <v>9</v>
      </c>
      <c r="J40" s="30">
        <v>2</v>
      </c>
      <c r="K40" s="30">
        <v>0</v>
      </c>
      <c r="L40" s="30">
        <v>3</v>
      </c>
      <c r="M40" s="30">
        <v>26</v>
      </c>
      <c r="N40" s="30">
        <v>55</v>
      </c>
      <c r="O40" s="30"/>
      <c r="P40" s="30">
        <v>55</v>
      </c>
      <c r="Q40" s="30"/>
      <c r="R40" s="30">
        <v>33</v>
      </c>
      <c r="S40" s="30" t="s">
        <v>157</v>
      </c>
    </row>
    <row r="41" spans="1:19" s="54" customFormat="1" ht="15.75">
      <c r="A41" s="27" t="s">
        <v>239</v>
      </c>
      <c r="B41" s="65">
        <v>34</v>
      </c>
      <c r="C41" s="30" t="s">
        <v>148</v>
      </c>
      <c r="D41" s="30" t="s">
        <v>377</v>
      </c>
      <c r="E41" s="30" t="s">
        <v>360</v>
      </c>
      <c r="F41" s="30">
        <v>10</v>
      </c>
      <c r="G41" s="30">
        <v>1</v>
      </c>
      <c r="H41" s="30">
        <v>6</v>
      </c>
      <c r="I41" s="30">
        <v>14</v>
      </c>
      <c r="J41" s="30">
        <v>11</v>
      </c>
      <c r="K41" s="30">
        <v>8</v>
      </c>
      <c r="L41" s="30">
        <v>3</v>
      </c>
      <c r="M41" s="30">
        <v>12</v>
      </c>
      <c r="N41" s="30">
        <v>55</v>
      </c>
      <c r="O41" s="30"/>
      <c r="P41" s="30">
        <v>55</v>
      </c>
      <c r="Q41" s="30"/>
      <c r="R41" s="30">
        <v>34</v>
      </c>
      <c r="S41" s="30" t="s">
        <v>373</v>
      </c>
    </row>
    <row r="42" spans="1:19" s="54" customFormat="1" ht="15.75">
      <c r="A42" s="27" t="s">
        <v>239</v>
      </c>
      <c r="B42" s="65">
        <v>35</v>
      </c>
      <c r="C42" s="30" t="s">
        <v>148</v>
      </c>
      <c r="D42" s="31" t="s">
        <v>129</v>
      </c>
      <c r="E42" s="20" t="s">
        <v>17</v>
      </c>
      <c r="F42" s="29" t="s">
        <v>69</v>
      </c>
      <c r="G42" s="32">
        <v>0</v>
      </c>
      <c r="H42" s="32">
        <v>0</v>
      </c>
      <c r="I42" s="32">
        <v>14</v>
      </c>
      <c r="J42" s="29">
        <v>8</v>
      </c>
      <c r="K42" s="29">
        <v>3</v>
      </c>
      <c r="L42" s="29">
        <v>3</v>
      </c>
      <c r="M42" s="29">
        <v>26</v>
      </c>
      <c r="N42" s="32">
        <f>SUM(G42:M42)</f>
        <v>54</v>
      </c>
      <c r="O42" s="29"/>
      <c r="P42" s="29">
        <v>54</v>
      </c>
      <c r="Q42" s="33"/>
      <c r="R42" s="30">
        <v>35</v>
      </c>
      <c r="S42" s="20" t="s">
        <v>63</v>
      </c>
    </row>
    <row r="43" spans="1:19" s="54" customFormat="1" ht="15.75">
      <c r="A43" s="27" t="s">
        <v>239</v>
      </c>
      <c r="B43" s="65">
        <v>36</v>
      </c>
      <c r="C43" s="30" t="s">
        <v>148</v>
      </c>
      <c r="D43" s="30" t="s">
        <v>312</v>
      </c>
      <c r="E43" s="30" t="s">
        <v>75</v>
      </c>
      <c r="F43" s="30" t="s">
        <v>69</v>
      </c>
      <c r="G43" s="30">
        <v>9</v>
      </c>
      <c r="H43" s="30">
        <v>2</v>
      </c>
      <c r="I43" s="30">
        <v>14</v>
      </c>
      <c r="J43" s="30">
        <v>7</v>
      </c>
      <c r="K43" s="30">
        <v>4</v>
      </c>
      <c r="L43" s="30">
        <v>4</v>
      </c>
      <c r="M43" s="30">
        <v>14</v>
      </c>
      <c r="N43" s="30">
        <v>54</v>
      </c>
      <c r="O43" s="30"/>
      <c r="P43" s="30">
        <v>54</v>
      </c>
      <c r="Q43" s="30"/>
      <c r="R43" s="30">
        <v>36</v>
      </c>
      <c r="S43" s="30" t="s">
        <v>306</v>
      </c>
    </row>
    <row r="44" spans="1:19" s="54" customFormat="1" ht="15.75">
      <c r="A44" s="27" t="s">
        <v>239</v>
      </c>
      <c r="B44" s="65">
        <v>37</v>
      </c>
      <c r="C44" s="30" t="s">
        <v>148</v>
      </c>
      <c r="D44" s="30" t="s">
        <v>452</v>
      </c>
      <c r="E44" s="30" t="s">
        <v>180</v>
      </c>
      <c r="F44" s="30" t="s">
        <v>453</v>
      </c>
      <c r="G44" s="30">
        <v>12</v>
      </c>
      <c r="H44" s="30">
        <v>2</v>
      </c>
      <c r="I44" s="30">
        <v>14</v>
      </c>
      <c r="J44" s="30">
        <v>9</v>
      </c>
      <c r="K44" s="30">
        <v>7</v>
      </c>
      <c r="L44" s="30">
        <v>4</v>
      </c>
      <c r="M44" s="30">
        <v>6</v>
      </c>
      <c r="N44" s="30">
        <v>54</v>
      </c>
      <c r="O44" s="30"/>
      <c r="P44" s="30">
        <v>54</v>
      </c>
      <c r="Q44" s="30"/>
      <c r="R44" s="30">
        <v>37</v>
      </c>
      <c r="S44" s="30" t="s">
        <v>450</v>
      </c>
    </row>
    <row r="45" spans="1:19" s="54" customFormat="1" ht="15.75">
      <c r="A45" s="27" t="s">
        <v>239</v>
      </c>
      <c r="B45" s="65">
        <v>38</v>
      </c>
      <c r="C45" s="30" t="s">
        <v>148</v>
      </c>
      <c r="D45" s="30" t="s">
        <v>500</v>
      </c>
      <c r="E45" s="30" t="s">
        <v>715</v>
      </c>
      <c r="F45" s="30" t="s">
        <v>79</v>
      </c>
      <c r="G45" s="30">
        <v>7</v>
      </c>
      <c r="H45" s="30">
        <v>2</v>
      </c>
      <c r="I45" s="30">
        <v>14</v>
      </c>
      <c r="J45" s="30">
        <v>8</v>
      </c>
      <c r="K45" s="30">
        <v>0</v>
      </c>
      <c r="L45" s="30">
        <v>3</v>
      </c>
      <c r="M45" s="30">
        <v>20</v>
      </c>
      <c r="N45" s="30">
        <v>54</v>
      </c>
      <c r="O45" s="30"/>
      <c r="P45" s="30">
        <v>54</v>
      </c>
      <c r="Q45" s="30"/>
      <c r="R45" s="30">
        <v>38</v>
      </c>
      <c r="S45" s="30" t="s">
        <v>491</v>
      </c>
    </row>
    <row r="46" spans="1:19" s="54" customFormat="1" ht="15.75">
      <c r="A46" s="27" t="s">
        <v>239</v>
      </c>
      <c r="B46" s="65">
        <v>39</v>
      </c>
      <c r="C46" s="30" t="s">
        <v>148</v>
      </c>
      <c r="D46" s="30" t="s">
        <v>231</v>
      </c>
      <c r="E46" s="30" t="s">
        <v>226</v>
      </c>
      <c r="F46" s="30">
        <v>10</v>
      </c>
      <c r="G46" s="30">
        <v>7</v>
      </c>
      <c r="H46" s="30">
        <v>1</v>
      </c>
      <c r="I46" s="30">
        <v>14</v>
      </c>
      <c r="J46" s="30">
        <v>4</v>
      </c>
      <c r="K46" s="30">
        <v>0</v>
      </c>
      <c r="L46" s="30">
        <v>1</v>
      </c>
      <c r="M46" s="30">
        <v>26</v>
      </c>
      <c r="N46" s="30">
        <v>53</v>
      </c>
      <c r="O46" s="30"/>
      <c r="P46" s="30">
        <v>53</v>
      </c>
      <c r="Q46" s="30"/>
      <c r="R46" s="30">
        <v>39</v>
      </c>
      <c r="S46" s="30" t="s">
        <v>228</v>
      </c>
    </row>
    <row r="47" spans="1:19" s="54" customFormat="1" ht="15.75">
      <c r="A47" s="27" t="s">
        <v>239</v>
      </c>
      <c r="B47" s="65">
        <v>40</v>
      </c>
      <c r="C47" s="30" t="s">
        <v>148</v>
      </c>
      <c r="D47" s="30" t="s">
        <v>901</v>
      </c>
      <c r="E47" s="30" t="s">
        <v>888</v>
      </c>
      <c r="F47" s="30">
        <v>10</v>
      </c>
      <c r="G47" s="30">
        <v>12</v>
      </c>
      <c r="H47" s="30">
        <v>2</v>
      </c>
      <c r="I47" s="30">
        <v>12</v>
      </c>
      <c r="J47" s="30">
        <v>7</v>
      </c>
      <c r="K47" s="30">
        <v>0</v>
      </c>
      <c r="L47" s="30">
        <v>4</v>
      </c>
      <c r="M47" s="30">
        <v>16</v>
      </c>
      <c r="N47" s="30">
        <v>53</v>
      </c>
      <c r="O47" s="30"/>
      <c r="P47" s="30">
        <v>53</v>
      </c>
      <c r="Q47" s="30"/>
      <c r="R47" s="30">
        <v>40</v>
      </c>
      <c r="S47" s="30" t="s">
        <v>892</v>
      </c>
    </row>
    <row r="48" spans="1:19" s="54" customFormat="1" ht="15.75">
      <c r="A48" s="27" t="s">
        <v>239</v>
      </c>
      <c r="B48" s="65">
        <v>41</v>
      </c>
      <c r="C48" s="30" t="s">
        <v>148</v>
      </c>
      <c r="D48" s="31" t="s">
        <v>65</v>
      </c>
      <c r="E48" s="20" t="s">
        <v>17</v>
      </c>
      <c r="F48" s="29" t="s">
        <v>69</v>
      </c>
      <c r="G48" s="32">
        <v>1</v>
      </c>
      <c r="H48" s="32">
        <v>2</v>
      </c>
      <c r="I48" s="32">
        <v>12</v>
      </c>
      <c r="J48" s="29">
        <v>8</v>
      </c>
      <c r="K48" s="29">
        <v>8</v>
      </c>
      <c r="L48" s="29">
        <v>3</v>
      </c>
      <c r="M48" s="29">
        <v>18</v>
      </c>
      <c r="N48" s="32">
        <f>SUM(G48:M48)</f>
        <v>52</v>
      </c>
      <c r="O48" s="29"/>
      <c r="P48" s="29">
        <v>52</v>
      </c>
      <c r="Q48" s="33"/>
      <c r="R48" s="30">
        <v>41</v>
      </c>
      <c r="S48" s="20" t="s">
        <v>63</v>
      </c>
    </row>
    <row r="49" spans="1:19" s="54" customFormat="1" ht="15.75">
      <c r="A49" s="27" t="s">
        <v>239</v>
      </c>
      <c r="B49" s="65">
        <v>42</v>
      </c>
      <c r="C49" s="30" t="s">
        <v>148</v>
      </c>
      <c r="D49" s="31" t="s">
        <v>132</v>
      </c>
      <c r="E49" s="20" t="s">
        <v>17</v>
      </c>
      <c r="F49" s="29" t="s">
        <v>69</v>
      </c>
      <c r="G49" s="32">
        <v>2</v>
      </c>
      <c r="H49" s="32">
        <v>0</v>
      </c>
      <c r="I49" s="32">
        <v>14</v>
      </c>
      <c r="J49" s="29">
        <v>10</v>
      </c>
      <c r="K49" s="29">
        <v>5</v>
      </c>
      <c r="L49" s="29">
        <v>3</v>
      </c>
      <c r="M49" s="29">
        <v>18</v>
      </c>
      <c r="N49" s="32">
        <f>SUM(G49:M49)</f>
        <v>52</v>
      </c>
      <c r="O49" s="29"/>
      <c r="P49" s="29">
        <v>52</v>
      </c>
      <c r="Q49" s="33"/>
      <c r="R49" s="30">
        <v>42</v>
      </c>
      <c r="S49" s="20" t="s">
        <v>63</v>
      </c>
    </row>
    <row r="50" spans="1:19" s="54" customFormat="1" ht="15.75">
      <c r="A50" s="27" t="s">
        <v>239</v>
      </c>
      <c r="B50" s="65">
        <v>43</v>
      </c>
      <c r="C50" s="30" t="s">
        <v>148</v>
      </c>
      <c r="D50" s="30" t="s">
        <v>222</v>
      </c>
      <c r="E50" s="30" t="s">
        <v>177</v>
      </c>
      <c r="F50" s="30" t="s">
        <v>220</v>
      </c>
      <c r="G50" s="30">
        <v>11</v>
      </c>
      <c r="H50" s="30">
        <v>4</v>
      </c>
      <c r="I50" s="30">
        <v>14</v>
      </c>
      <c r="J50" s="30">
        <v>3</v>
      </c>
      <c r="K50" s="30"/>
      <c r="L50" s="30">
        <v>4</v>
      </c>
      <c r="M50" s="30">
        <v>16</v>
      </c>
      <c r="N50" s="30">
        <v>52</v>
      </c>
      <c r="O50" s="30"/>
      <c r="P50" s="30">
        <v>52</v>
      </c>
      <c r="Q50" s="30"/>
      <c r="R50" s="30">
        <v>43</v>
      </c>
      <c r="S50" s="30" t="s">
        <v>221</v>
      </c>
    </row>
    <row r="51" spans="1:19" s="54" customFormat="1" ht="15.75">
      <c r="A51" s="27" t="s">
        <v>239</v>
      </c>
      <c r="B51" s="65">
        <v>44</v>
      </c>
      <c r="C51" s="30" t="s">
        <v>148</v>
      </c>
      <c r="D51" s="31" t="s">
        <v>130</v>
      </c>
      <c r="E51" s="20" t="s">
        <v>17</v>
      </c>
      <c r="F51" s="29" t="s">
        <v>79</v>
      </c>
      <c r="G51" s="32">
        <v>0</v>
      </c>
      <c r="H51" s="32">
        <v>5</v>
      </c>
      <c r="I51" s="32">
        <v>10</v>
      </c>
      <c r="J51" s="29">
        <v>7</v>
      </c>
      <c r="K51" s="29">
        <v>5</v>
      </c>
      <c r="L51" s="29">
        <v>4</v>
      </c>
      <c r="M51" s="29">
        <v>20</v>
      </c>
      <c r="N51" s="32">
        <f>SUM(G51:M51)</f>
        <v>51</v>
      </c>
      <c r="O51" s="29"/>
      <c r="P51" s="29">
        <v>51</v>
      </c>
      <c r="Q51" s="33"/>
      <c r="R51" s="30">
        <v>44</v>
      </c>
      <c r="S51" s="20" t="s">
        <v>63</v>
      </c>
    </row>
    <row r="52" spans="1:19" s="54" customFormat="1" ht="15.75">
      <c r="A52" s="27" t="s">
        <v>239</v>
      </c>
      <c r="B52" s="65">
        <v>45</v>
      </c>
      <c r="C52" s="30" t="s">
        <v>148</v>
      </c>
      <c r="D52" s="30" t="s">
        <v>313</v>
      </c>
      <c r="E52" s="30" t="s">
        <v>75</v>
      </c>
      <c r="F52" s="30" t="s">
        <v>69</v>
      </c>
      <c r="G52" s="30">
        <v>6</v>
      </c>
      <c r="H52" s="30">
        <v>2</v>
      </c>
      <c r="I52" s="30">
        <v>10</v>
      </c>
      <c r="J52" s="30">
        <v>7</v>
      </c>
      <c r="K52" s="30">
        <v>10</v>
      </c>
      <c r="L52" s="30">
        <v>4</v>
      </c>
      <c r="M52" s="30">
        <v>12</v>
      </c>
      <c r="N52" s="30">
        <v>51</v>
      </c>
      <c r="O52" s="30"/>
      <c r="P52" s="30">
        <v>51</v>
      </c>
      <c r="Q52" s="30"/>
      <c r="R52" s="30">
        <v>45</v>
      </c>
      <c r="S52" s="30" t="s">
        <v>306</v>
      </c>
    </row>
    <row r="53" spans="1:19" s="54" customFormat="1" ht="15.75">
      <c r="A53" s="27" t="s">
        <v>239</v>
      </c>
      <c r="B53" s="65">
        <v>46</v>
      </c>
      <c r="C53" s="30" t="s">
        <v>148</v>
      </c>
      <c r="D53" s="30" t="s">
        <v>314</v>
      </c>
      <c r="E53" s="30" t="s">
        <v>75</v>
      </c>
      <c r="F53" s="30" t="s">
        <v>79</v>
      </c>
      <c r="G53" s="30">
        <v>12</v>
      </c>
      <c r="H53" s="30">
        <v>1</v>
      </c>
      <c r="I53" s="30">
        <v>14</v>
      </c>
      <c r="J53" s="30">
        <v>6</v>
      </c>
      <c r="K53" s="30">
        <v>5</v>
      </c>
      <c r="L53" s="30">
        <v>5</v>
      </c>
      <c r="M53" s="30">
        <v>8</v>
      </c>
      <c r="N53" s="30">
        <v>51</v>
      </c>
      <c r="O53" s="30"/>
      <c r="P53" s="30">
        <v>51</v>
      </c>
      <c r="Q53" s="30"/>
      <c r="R53" s="30">
        <v>46</v>
      </c>
      <c r="S53" s="30" t="s">
        <v>306</v>
      </c>
    </row>
    <row r="54" spans="1:19" s="54" customFormat="1" ht="15.75">
      <c r="A54" s="27" t="s">
        <v>239</v>
      </c>
      <c r="B54" s="65">
        <v>47</v>
      </c>
      <c r="C54" s="30" t="s">
        <v>148</v>
      </c>
      <c r="D54" s="28" t="s">
        <v>921</v>
      </c>
      <c r="E54" s="20" t="s">
        <v>908</v>
      </c>
      <c r="F54" s="20" t="s">
        <v>169</v>
      </c>
      <c r="G54" s="32">
        <v>2</v>
      </c>
      <c r="H54" s="32">
        <v>6</v>
      </c>
      <c r="I54" s="32">
        <v>16</v>
      </c>
      <c r="J54" s="32">
        <v>11</v>
      </c>
      <c r="K54" s="32">
        <v>0</v>
      </c>
      <c r="L54" s="32">
        <v>5</v>
      </c>
      <c r="M54" s="32">
        <v>10</v>
      </c>
      <c r="N54" s="32">
        <f>SUM(G54:M54)</f>
        <v>50</v>
      </c>
      <c r="O54" s="20"/>
      <c r="P54" s="20">
        <v>50</v>
      </c>
      <c r="Q54" s="22"/>
      <c r="R54" s="30">
        <v>47</v>
      </c>
      <c r="S54" s="20" t="s">
        <v>917</v>
      </c>
    </row>
    <row r="55" spans="1:19" s="54" customFormat="1" ht="15.75">
      <c r="A55" s="27" t="s">
        <v>239</v>
      </c>
      <c r="B55" s="65">
        <v>48</v>
      </c>
      <c r="C55" s="30" t="s">
        <v>148</v>
      </c>
      <c r="D55" s="30" t="s">
        <v>224</v>
      </c>
      <c r="E55" s="30" t="s">
        <v>177</v>
      </c>
      <c r="F55" s="30" t="s">
        <v>220</v>
      </c>
      <c r="G55" s="30">
        <v>11</v>
      </c>
      <c r="H55" s="30">
        <v>4</v>
      </c>
      <c r="I55" s="30">
        <v>14</v>
      </c>
      <c r="J55" s="30">
        <v>2</v>
      </c>
      <c r="K55" s="30"/>
      <c r="L55" s="30">
        <v>4</v>
      </c>
      <c r="M55" s="30">
        <v>14</v>
      </c>
      <c r="N55" s="30">
        <v>49</v>
      </c>
      <c r="O55" s="30"/>
      <c r="P55" s="30">
        <v>49</v>
      </c>
      <c r="Q55" s="30"/>
      <c r="R55" s="30">
        <v>48</v>
      </c>
      <c r="S55" s="30" t="s">
        <v>221</v>
      </c>
    </row>
    <row r="56" spans="1:19" s="54" customFormat="1" ht="15.75">
      <c r="A56" s="27" t="s">
        <v>239</v>
      </c>
      <c r="B56" s="65">
        <v>49</v>
      </c>
      <c r="C56" s="30" t="s">
        <v>148</v>
      </c>
      <c r="D56" s="30" t="s">
        <v>459</v>
      </c>
      <c r="E56" s="30" t="s">
        <v>180</v>
      </c>
      <c r="F56" s="30" t="s">
        <v>79</v>
      </c>
      <c r="G56" s="30">
        <v>12</v>
      </c>
      <c r="H56" s="30">
        <v>2</v>
      </c>
      <c r="I56" s="30">
        <v>14</v>
      </c>
      <c r="J56" s="30">
        <v>7</v>
      </c>
      <c r="K56" s="30">
        <v>3</v>
      </c>
      <c r="L56" s="30">
        <v>3</v>
      </c>
      <c r="M56" s="30">
        <v>8</v>
      </c>
      <c r="N56" s="30">
        <v>49</v>
      </c>
      <c r="O56" s="30"/>
      <c r="P56" s="30">
        <v>49</v>
      </c>
      <c r="Q56" s="30"/>
      <c r="R56" s="30">
        <v>49</v>
      </c>
      <c r="S56" s="30" t="s">
        <v>450</v>
      </c>
    </row>
    <row r="57" spans="1:19" s="54" customFormat="1" ht="15.75">
      <c r="A57" s="27" t="s">
        <v>239</v>
      </c>
      <c r="B57" s="65">
        <v>50</v>
      </c>
      <c r="C57" s="30" t="s">
        <v>148</v>
      </c>
      <c r="D57" s="30" t="s">
        <v>378</v>
      </c>
      <c r="E57" s="30" t="s">
        <v>360</v>
      </c>
      <c r="F57" s="30">
        <v>10</v>
      </c>
      <c r="G57" s="30">
        <v>1</v>
      </c>
      <c r="H57" s="30">
        <v>8</v>
      </c>
      <c r="I57" s="30">
        <v>14</v>
      </c>
      <c r="J57" s="30">
        <v>10</v>
      </c>
      <c r="K57" s="30">
        <v>6</v>
      </c>
      <c r="L57" s="30">
        <v>3</v>
      </c>
      <c r="M57" s="30">
        <v>6</v>
      </c>
      <c r="N57" s="30">
        <v>48</v>
      </c>
      <c r="O57" s="30"/>
      <c r="P57" s="30">
        <v>48</v>
      </c>
      <c r="Q57" s="30"/>
      <c r="R57" s="30">
        <v>50</v>
      </c>
      <c r="S57" s="30" t="s">
        <v>373</v>
      </c>
    </row>
    <row r="58" spans="1:19" s="54" customFormat="1" ht="15.75">
      <c r="A58" s="27" t="s">
        <v>239</v>
      </c>
      <c r="B58" s="65">
        <v>51</v>
      </c>
      <c r="C58" s="30" t="s">
        <v>148</v>
      </c>
      <c r="D58" s="30" t="s">
        <v>455</v>
      </c>
      <c r="E58" s="30" t="s">
        <v>180</v>
      </c>
      <c r="F58" s="30" t="s">
        <v>79</v>
      </c>
      <c r="G58" s="30">
        <v>9</v>
      </c>
      <c r="H58" s="30">
        <v>0</v>
      </c>
      <c r="I58" s="30">
        <v>14</v>
      </c>
      <c r="J58" s="30">
        <v>7</v>
      </c>
      <c r="K58" s="30">
        <v>5</v>
      </c>
      <c r="L58" s="30">
        <v>3</v>
      </c>
      <c r="M58" s="30">
        <v>10</v>
      </c>
      <c r="N58" s="30">
        <v>48</v>
      </c>
      <c r="O58" s="30"/>
      <c r="P58" s="30">
        <v>48</v>
      </c>
      <c r="Q58" s="30"/>
      <c r="R58" s="30">
        <v>51</v>
      </c>
      <c r="S58" s="30" t="s">
        <v>450</v>
      </c>
    </row>
    <row r="59" spans="1:19" s="54" customFormat="1" ht="15.75">
      <c r="A59" s="27" t="s">
        <v>239</v>
      </c>
      <c r="B59" s="65">
        <v>52</v>
      </c>
      <c r="C59" s="30" t="s">
        <v>148</v>
      </c>
      <c r="D59" s="30" t="s">
        <v>899</v>
      </c>
      <c r="E59" s="30" t="s">
        <v>888</v>
      </c>
      <c r="F59" s="30">
        <v>10</v>
      </c>
      <c r="G59" s="30">
        <v>10</v>
      </c>
      <c r="H59" s="30">
        <v>0</v>
      </c>
      <c r="I59" s="30">
        <v>14</v>
      </c>
      <c r="J59" s="30">
        <v>11</v>
      </c>
      <c r="K59" s="30">
        <v>4</v>
      </c>
      <c r="L59" s="30">
        <v>3</v>
      </c>
      <c r="M59" s="30">
        <v>6</v>
      </c>
      <c r="N59" s="30">
        <v>48</v>
      </c>
      <c r="O59" s="30"/>
      <c r="P59" s="30">
        <v>48</v>
      </c>
      <c r="Q59" s="30"/>
      <c r="R59" s="30">
        <v>52</v>
      </c>
      <c r="S59" s="30" t="s">
        <v>892</v>
      </c>
    </row>
    <row r="60" spans="1:19" s="54" customFormat="1" ht="15.75">
      <c r="A60" s="27" t="s">
        <v>239</v>
      </c>
      <c r="B60" s="65">
        <v>53</v>
      </c>
      <c r="C60" s="30" t="s">
        <v>148</v>
      </c>
      <c r="D60" s="30" t="s">
        <v>902</v>
      </c>
      <c r="E60" s="30" t="s">
        <v>888</v>
      </c>
      <c r="F60" s="30">
        <v>10</v>
      </c>
      <c r="G60" s="30">
        <v>11</v>
      </c>
      <c r="H60" s="30">
        <v>2</v>
      </c>
      <c r="I60" s="30">
        <v>12</v>
      </c>
      <c r="J60" s="30">
        <v>7</v>
      </c>
      <c r="K60" s="30">
        <v>3</v>
      </c>
      <c r="L60" s="30">
        <v>3</v>
      </c>
      <c r="M60" s="30">
        <v>10</v>
      </c>
      <c r="N60" s="30">
        <v>48</v>
      </c>
      <c r="O60" s="30"/>
      <c r="P60" s="30">
        <v>48</v>
      </c>
      <c r="Q60" s="30"/>
      <c r="R60" s="30">
        <v>53</v>
      </c>
      <c r="S60" s="30" t="s">
        <v>892</v>
      </c>
    </row>
    <row r="61" spans="1:19" s="54" customFormat="1" ht="15.75">
      <c r="A61" s="27" t="s">
        <v>239</v>
      </c>
      <c r="B61" s="65">
        <v>54</v>
      </c>
      <c r="C61" s="30" t="s">
        <v>148</v>
      </c>
      <c r="D61" s="30" t="s">
        <v>315</v>
      </c>
      <c r="E61" s="30" t="s">
        <v>75</v>
      </c>
      <c r="F61" s="30" t="s">
        <v>79</v>
      </c>
      <c r="G61" s="30">
        <v>10</v>
      </c>
      <c r="H61" s="30">
        <v>3</v>
      </c>
      <c r="I61" s="30">
        <v>14</v>
      </c>
      <c r="J61" s="30">
        <v>2</v>
      </c>
      <c r="K61" s="30">
        <v>4</v>
      </c>
      <c r="L61" s="30">
        <v>4</v>
      </c>
      <c r="M61" s="30">
        <v>10</v>
      </c>
      <c r="N61" s="30">
        <v>47</v>
      </c>
      <c r="O61" s="30"/>
      <c r="P61" s="30">
        <v>47</v>
      </c>
      <c r="Q61" s="30"/>
      <c r="R61" s="30">
        <v>54</v>
      </c>
      <c r="S61" s="30" t="s">
        <v>306</v>
      </c>
    </row>
    <row r="62" spans="1:19" s="54" customFormat="1" ht="15.75">
      <c r="A62" s="27" t="s">
        <v>239</v>
      </c>
      <c r="B62" s="65">
        <v>55</v>
      </c>
      <c r="C62" s="30" t="s">
        <v>148</v>
      </c>
      <c r="D62" s="39" t="s">
        <v>61</v>
      </c>
      <c r="E62" s="20" t="s">
        <v>17</v>
      </c>
      <c r="F62" s="20" t="s">
        <v>79</v>
      </c>
      <c r="G62" s="32">
        <v>2</v>
      </c>
      <c r="H62" s="32">
        <v>2</v>
      </c>
      <c r="I62" s="32">
        <v>14</v>
      </c>
      <c r="J62" s="32">
        <v>6</v>
      </c>
      <c r="K62" s="32">
        <v>10</v>
      </c>
      <c r="L62" s="32">
        <v>3</v>
      </c>
      <c r="M62" s="32">
        <v>8</v>
      </c>
      <c r="N62" s="32">
        <f>SUM(G62:M62)</f>
        <v>45</v>
      </c>
      <c r="O62" s="20"/>
      <c r="P62" s="20">
        <v>45</v>
      </c>
      <c r="Q62" s="20"/>
      <c r="R62" s="30">
        <v>55</v>
      </c>
      <c r="S62" s="20" t="s">
        <v>63</v>
      </c>
    </row>
    <row r="63" spans="1:19" s="54" customFormat="1" ht="15.75">
      <c r="A63" s="27" t="s">
        <v>239</v>
      </c>
      <c r="B63" s="65">
        <v>56</v>
      </c>
      <c r="C63" s="30" t="s">
        <v>148</v>
      </c>
      <c r="D63" s="30" t="s">
        <v>316</v>
      </c>
      <c r="E63" s="30" t="s">
        <v>75</v>
      </c>
      <c r="F63" s="30" t="s">
        <v>79</v>
      </c>
      <c r="G63" s="30">
        <v>8</v>
      </c>
      <c r="H63" s="30">
        <v>4</v>
      </c>
      <c r="I63" s="30">
        <v>12</v>
      </c>
      <c r="J63" s="30">
        <v>2</v>
      </c>
      <c r="K63" s="30">
        <v>6</v>
      </c>
      <c r="L63" s="30">
        <v>3</v>
      </c>
      <c r="M63" s="30">
        <v>10</v>
      </c>
      <c r="N63" s="30">
        <v>45</v>
      </c>
      <c r="O63" s="30"/>
      <c r="P63" s="30">
        <v>45</v>
      </c>
      <c r="Q63" s="30"/>
      <c r="R63" s="30">
        <v>56</v>
      </c>
      <c r="S63" s="30" t="s">
        <v>306</v>
      </c>
    </row>
    <row r="64" spans="1:19" s="54" customFormat="1" ht="15.75">
      <c r="A64" s="27" t="s">
        <v>239</v>
      </c>
      <c r="B64" s="65">
        <v>57</v>
      </c>
      <c r="C64" s="30" t="s">
        <v>148</v>
      </c>
      <c r="D64" s="30" t="s">
        <v>317</v>
      </c>
      <c r="E64" s="30" t="s">
        <v>75</v>
      </c>
      <c r="F64" s="30" t="s">
        <v>69</v>
      </c>
      <c r="G64" s="30">
        <v>9</v>
      </c>
      <c r="H64" s="30">
        <v>4</v>
      </c>
      <c r="I64" s="30">
        <v>14</v>
      </c>
      <c r="J64" s="30">
        <v>2</v>
      </c>
      <c r="K64" s="30">
        <v>1</v>
      </c>
      <c r="L64" s="30">
        <v>5</v>
      </c>
      <c r="M64" s="30">
        <v>10</v>
      </c>
      <c r="N64" s="30">
        <v>45</v>
      </c>
      <c r="O64" s="30"/>
      <c r="P64" s="30">
        <v>45</v>
      </c>
      <c r="Q64" s="30"/>
      <c r="R64" s="30">
        <v>57</v>
      </c>
      <c r="S64" s="30" t="s">
        <v>306</v>
      </c>
    </row>
    <row r="65" spans="1:19" s="54" customFormat="1" ht="15.75">
      <c r="A65" s="27" t="s">
        <v>239</v>
      </c>
      <c r="B65" s="65">
        <v>58</v>
      </c>
      <c r="C65" s="30" t="s">
        <v>148</v>
      </c>
      <c r="D65" s="30" t="s">
        <v>456</v>
      </c>
      <c r="E65" s="30" t="s">
        <v>180</v>
      </c>
      <c r="F65" s="30" t="s">
        <v>79</v>
      </c>
      <c r="G65" s="30">
        <v>7</v>
      </c>
      <c r="H65" s="30">
        <v>7</v>
      </c>
      <c r="I65" s="30">
        <v>14</v>
      </c>
      <c r="J65" s="30">
        <v>7</v>
      </c>
      <c r="K65" s="30">
        <v>0</v>
      </c>
      <c r="L65" s="30">
        <v>3</v>
      </c>
      <c r="M65" s="30">
        <v>6</v>
      </c>
      <c r="N65" s="30">
        <v>44</v>
      </c>
      <c r="O65" s="30"/>
      <c r="P65" s="30">
        <v>44</v>
      </c>
      <c r="Q65" s="30"/>
      <c r="R65" s="30">
        <v>58</v>
      </c>
      <c r="S65" s="30" t="s">
        <v>450</v>
      </c>
    </row>
    <row r="66" spans="1:19" s="54" customFormat="1" ht="15.75">
      <c r="A66" s="27" t="s">
        <v>239</v>
      </c>
      <c r="B66" s="65">
        <v>59</v>
      </c>
      <c r="C66" s="30" t="s">
        <v>148</v>
      </c>
      <c r="D66" s="30" t="s">
        <v>798</v>
      </c>
      <c r="E66" s="30" t="s">
        <v>775</v>
      </c>
      <c r="F66" s="30" t="s">
        <v>69</v>
      </c>
      <c r="G66" s="30">
        <v>8</v>
      </c>
      <c r="H66" s="30">
        <v>0</v>
      </c>
      <c r="I66" s="30">
        <v>16</v>
      </c>
      <c r="J66" s="30">
        <v>11</v>
      </c>
      <c r="K66" s="30">
        <v>2</v>
      </c>
      <c r="L66" s="30">
        <v>3</v>
      </c>
      <c r="M66" s="30">
        <v>4</v>
      </c>
      <c r="N66" s="30">
        <v>44</v>
      </c>
      <c r="O66" s="30"/>
      <c r="P66" s="30">
        <v>44</v>
      </c>
      <c r="Q66" s="30"/>
      <c r="R66" s="30">
        <v>59</v>
      </c>
      <c r="S66" s="30" t="s">
        <v>776</v>
      </c>
    </row>
    <row r="67" spans="1:19" s="54" customFormat="1" ht="15.75">
      <c r="A67" s="27" t="s">
        <v>239</v>
      </c>
      <c r="B67" s="65">
        <v>60</v>
      </c>
      <c r="C67" s="30" t="s">
        <v>148</v>
      </c>
      <c r="D67" s="30" t="s">
        <v>318</v>
      </c>
      <c r="E67" s="30" t="s">
        <v>75</v>
      </c>
      <c r="F67" s="30" t="s">
        <v>79</v>
      </c>
      <c r="G67" s="30">
        <v>3</v>
      </c>
      <c r="H67" s="30">
        <v>0</v>
      </c>
      <c r="I67" s="30">
        <v>14</v>
      </c>
      <c r="J67" s="30">
        <v>7</v>
      </c>
      <c r="K67" s="30">
        <v>5</v>
      </c>
      <c r="L67" s="30">
        <v>4</v>
      </c>
      <c r="M67" s="30">
        <v>10</v>
      </c>
      <c r="N67" s="30">
        <v>43</v>
      </c>
      <c r="O67" s="30"/>
      <c r="P67" s="30">
        <v>43</v>
      </c>
      <c r="Q67" s="30"/>
      <c r="R67" s="30">
        <v>60</v>
      </c>
      <c r="S67" s="30" t="s">
        <v>306</v>
      </c>
    </row>
    <row r="68" spans="1:19" s="54" customFormat="1" ht="15.75">
      <c r="A68" s="27" t="s">
        <v>239</v>
      </c>
      <c r="B68" s="65">
        <v>61</v>
      </c>
      <c r="C68" s="30" t="s">
        <v>148</v>
      </c>
      <c r="D68" s="30" t="s">
        <v>766</v>
      </c>
      <c r="E68" s="30" t="s">
        <v>718</v>
      </c>
      <c r="F68" s="30" t="s">
        <v>169</v>
      </c>
      <c r="G68" s="30">
        <v>10</v>
      </c>
      <c r="H68" s="30">
        <v>4</v>
      </c>
      <c r="I68" s="30">
        <v>16</v>
      </c>
      <c r="J68" s="30">
        <v>0</v>
      </c>
      <c r="K68" s="30">
        <v>4</v>
      </c>
      <c r="L68" s="30">
        <v>3</v>
      </c>
      <c r="M68" s="30">
        <v>6</v>
      </c>
      <c r="N68" s="30">
        <v>43</v>
      </c>
      <c r="O68" s="30"/>
      <c r="P68" s="30">
        <v>43</v>
      </c>
      <c r="Q68" s="30"/>
      <c r="R68" s="30">
        <v>61</v>
      </c>
      <c r="S68" s="30" t="s">
        <v>719</v>
      </c>
    </row>
    <row r="69" spans="1:19" s="54" customFormat="1" ht="15.75">
      <c r="A69" s="27" t="s">
        <v>239</v>
      </c>
      <c r="B69" s="65">
        <v>62</v>
      </c>
      <c r="C69" s="30" t="s">
        <v>148</v>
      </c>
      <c r="D69" s="31" t="s">
        <v>68</v>
      </c>
      <c r="E69" s="20" t="s">
        <v>17</v>
      </c>
      <c r="F69" s="29" t="s">
        <v>69</v>
      </c>
      <c r="G69" s="32">
        <v>1</v>
      </c>
      <c r="H69" s="32">
        <v>2</v>
      </c>
      <c r="I69" s="32">
        <v>12</v>
      </c>
      <c r="J69" s="29">
        <v>10</v>
      </c>
      <c r="K69" s="29">
        <v>5</v>
      </c>
      <c r="L69" s="29">
        <v>4</v>
      </c>
      <c r="M69" s="29">
        <v>8</v>
      </c>
      <c r="N69" s="32">
        <f>SUM(G69:M69)</f>
        <v>42</v>
      </c>
      <c r="O69" s="29"/>
      <c r="P69" s="29">
        <v>42</v>
      </c>
      <c r="Q69" s="33"/>
      <c r="R69" s="30">
        <v>62</v>
      </c>
      <c r="S69" s="20" t="s">
        <v>63</v>
      </c>
    </row>
    <row r="70" spans="1:19" s="54" customFormat="1" ht="15.75">
      <c r="A70" s="27" t="s">
        <v>239</v>
      </c>
      <c r="B70" s="65">
        <v>63</v>
      </c>
      <c r="C70" s="30" t="s">
        <v>148</v>
      </c>
      <c r="D70" s="30" t="s">
        <v>374</v>
      </c>
      <c r="E70" s="30" t="s">
        <v>360</v>
      </c>
      <c r="F70" s="30">
        <v>10</v>
      </c>
      <c r="G70" s="30">
        <v>2</v>
      </c>
      <c r="H70" s="30">
        <v>3</v>
      </c>
      <c r="I70" s="30">
        <v>14</v>
      </c>
      <c r="J70" s="30">
        <v>8</v>
      </c>
      <c r="K70" s="30">
        <v>4</v>
      </c>
      <c r="L70" s="30">
        <v>3</v>
      </c>
      <c r="M70" s="30">
        <v>8</v>
      </c>
      <c r="N70" s="30">
        <v>42</v>
      </c>
      <c r="O70" s="30"/>
      <c r="P70" s="30">
        <v>42</v>
      </c>
      <c r="Q70" s="30"/>
      <c r="R70" s="30">
        <v>63</v>
      </c>
      <c r="S70" s="30" t="s">
        <v>373</v>
      </c>
    </row>
    <row r="71" spans="1:19" s="54" customFormat="1" ht="15.75">
      <c r="A71" s="27" t="s">
        <v>239</v>
      </c>
      <c r="B71" s="65">
        <v>64</v>
      </c>
      <c r="C71" s="30" t="s">
        <v>148</v>
      </c>
      <c r="D71" s="31" t="s">
        <v>128</v>
      </c>
      <c r="E71" s="20" t="s">
        <v>17</v>
      </c>
      <c r="F71" s="20" t="s">
        <v>69</v>
      </c>
      <c r="G71" s="32">
        <v>0</v>
      </c>
      <c r="H71" s="32">
        <v>5</v>
      </c>
      <c r="I71" s="32">
        <v>14</v>
      </c>
      <c r="J71" s="32">
        <v>5</v>
      </c>
      <c r="K71" s="32">
        <v>4</v>
      </c>
      <c r="L71" s="32">
        <v>1</v>
      </c>
      <c r="M71" s="32">
        <v>12</v>
      </c>
      <c r="N71" s="32">
        <f>SUM(G71:M71)</f>
        <v>41</v>
      </c>
      <c r="O71" s="20"/>
      <c r="P71" s="20">
        <v>41</v>
      </c>
      <c r="Q71" s="20"/>
      <c r="R71" s="30">
        <v>64</v>
      </c>
      <c r="S71" s="20" t="s">
        <v>63</v>
      </c>
    </row>
    <row r="72" spans="1:19" s="54" customFormat="1" ht="15.75">
      <c r="A72" s="27" t="s">
        <v>239</v>
      </c>
      <c r="B72" s="65">
        <v>65</v>
      </c>
      <c r="C72" s="30" t="s">
        <v>148</v>
      </c>
      <c r="D72" s="39" t="s">
        <v>64</v>
      </c>
      <c r="E72" s="20" t="s">
        <v>17</v>
      </c>
      <c r="F72" s="20" t="s">
        <v>79</v>
      </c>
      <c r="G72" s="32">
        <v>1</v>
      </c>
      <c r="H72" s="32">
        <v>0</v>
      </c>
      <c r="I72" s="32">
        <v>14</v>
      </c>
      <c r="J72" s="32">
        <v>9</v>
      </c>
      <c r="K72" s="32">
        <v>2</v>
      </c>
      <c r="L72" s="32">
        <v>2</v>
      </c>
      <c r="M72" s="32">
        <v>10</v>
      </c>
      <c r="N72" s="32">
        <f>SUM(G72:M72)</f>
        <v>38</v>
      </c>
      <c r="O72" s="20"/>
      <c r="P72" s="20">
        <v>38</v>
      </c>
      <c r="Q72" s="20"/>
      <c r="R72" s="30">
        <v>65</v>
      </c>
      <c r="S72" s="20" t="s">
        <v>63</v>
      </c>
    </row>
    <row r="73" spans="1:19" s="54" customFormat="1" ht="15.75">
      <c r="A73" s="27" t="s">
        <v>239</v>
      </c>
      <c r="B73" s="65">
        <v>66</v>
      </c>
      <c r="C73" s="30" t="s">
        <v>148</v>
      </c>
      <c r="D73" s="30" t="s">
        <v>451</v>
      </c>
      <c r="E73" s="30" t="s">
        <v>180</v>
      </c>
      <c r="F73" s="30" t="s">
        <v>79</v>
      </c>
      <c r="G73" s="30">
        <v>10</v>
      </c>
      <c r="H73" s="30">
        <v>2</v>
      </c>
      <c r="I73" s="30">
        <v>14</v>
      </c>
      <c r="J73" s="30">
        <v>8</v>
      </c>
      <c r="K73" s="30">
        <v>0</v>
      </c>
      <c r="L73" s="30">
        <v>4</v>
      </c>
      <c r="M73" s="30">
        <v>0</v>
      </c>
      <c r="N73" s="30">
        <v>38</v>
      </c>
      <c r="O73" s="30"/>
      <c r="P73" s="30">
        <v>38</v>
      </c>
      <c r="Q73" s="30"/>
      <c r="R73" s="30">
        <v>66</v>
      </c>
      <c r="S73" s="30" t="s">
        <v>450</v>
      </c>
    </row>
    <row r="74" spans="1:19" s="54" customFormat="1" ht="15.75">
      <c r="A74" s="27" t="s">
        <v>239</v>
      </c>
      <c r="B74" s="65">
        <v>67</v>
      </c>
      <c r="C74" s="30" t="s">
        <v>148</v>
      </c>
      <c r="D74" s="30" t="s">
        <v>576</v>
      </c>
      <c r="E74" s="30" t="s">
        <v>550</v>
      </c>
      <c r="F74" s="30">
        <v>10</v>
      </c>
      <c r="G74" s="30">
        <v>2</v>
      </c>
      <c r="H74" s="30">
        <v>3</v>
      </c>
      <c r="I74" s="30">
        <v>14</v>
      </c>
      <c r="J74" s="30">
        <v>0</v>
      </c>
      <c r="K74" s="30">
        <v>4</v>
      </c>
      <c r="L74" s="30">
        <v>3</v>
      </c>
      <c r="M74" s="30">
        <v>12</v>
      </c>
      <c r="N74" s="30">
        <v>38</v>
      </c>
      <c r="O74" s="30"/>
      <c r="P74" s="30">
        <v>38</v>
      </c>
      <c r="Q74" s="30"/>
      <c r="R74" s="30">
        <v>67</v>
      </c>
      <c r="S74" s="30" t="s">
        <v>577</v>
      </c>
    </row>
    <row r="75" spans="1:19" s="54" customFormat="1" ht="15.75">
      <c r="A75" s="27" t="s">
        <v>239</v>
      </c>
      <c r="B75" s="65">
        <v>68</v>
      </c>
      <c r="C75" s="30" t="s">
        <v>148</v>
      </c>
      <c r="D75" s="30" t="s">
        <v>580</v>
      </c>
      <c r="E75" s="30" t="s">
        <v>550</v>
      </c>
      <c r="F75" s="30">
        <v>10</v>
      </c>
      <c r="G75" s="30">
        <v>1</v>
      </c>
      <c r="H75" s="30">
        <v>3</v>
      </c>
      <c r="I75" s="30">
        <v>14</v>
      </c>
      <c r="J75" s="30">
        <v>6</v>
      </c>
      <c r="K75" s="30">
        <v>8</v>
      </c>
      <c r="L75" s="30">
        <v>4</v>
      </c>
      <c r="M75" s="30">
        <v>2</v>
      </c>
      <c r="N75" s="30">
        <v>38</v>
      </c>
      <c r="O75" s="30"/>
      <c r="P75" s="30">
        <v>38</v>
      </c>
      <c r="Q75" s="30"/>
      <c r="R75" s="30">
        <v>68</v>
      </c>
      <c r="S75" s="30" t="s">
        <v>577</v>
      </c>
    </row>
    <row r="76" spans="1:19" s="54" customFormat="1" ht="15.75">
      <c r="A76" s="27" t="s">
        <v>239</v>
      </c>
      <c r="B76" s="65">
        <v>69</v>
      </c>
      <c r="C76" s="30" t="s">
        <v>148</v>
      </c>
      <c r="D76" s="30" t="s">
        <v>585</v>
      </c>
      <c r="E76" s="30" t="s">
        <v>550</v>
      </c>
      <c r="F76" s="30">
        <v>10</v>
      </c>
      <c r="G76" s="30">
        <v>6</v>
      </c>
      <c r="H76" s="30">
        <v>2</v>
      </c>
      <c r="I76" s="30">
        <v>14</v>
      </c>
      <c r="J76" s="30">
        <v>7</v>
      </c>
      <c r="K76" s="30">
        <v>3</v>
      </c>
      <c r="L76" s="30">
        <v>2</v>
      </c>
      <c r="M76" s="30">
        <v>4</v>
      </c>
      <c r="N76" s="30">
        <v>38</v>
      </c>
      <c r="O76" s="30"/>
      <c r="P76" s="30">
        <v>38</v>
      </c>
      <c r="Q76" s="30"/>
      <c r="R76" s="30">
        <v>69</v>
      </c>
      <c r="S76" s="30" t="s">
        <v>577</v>
      </c>
    </row>
    <row r="77" spans="1:19" s="54" customFormat="1" ht="15.75">
      <c r="A77" s="27" t="s">
        <v>239</v>
      </c>
      <c r="B77" s="65">
        <v>70</v>
      </c>
      <c r="C77" s="30" t="s">
        <v>148</v>
      </c>
      <c r="D77" s="31" t="s">
        <v>131</v>
      </c>
      <c r="E77" s="20" t="s">
        <v>17</v>
      </c>
      <c r="F77" s="29" t="s">
        <v>69</v>
      </c>
      <c r="G77" s="32">
        <v>0</v>
      </c>
      <c r="H77" s="32">
        <v>1</v>
      </c>
      <c r="I77" s="32">
        <v>12</v>
      </c>
      <c r="J77" s="29">
        <v>1</v>
      </c>
      <c r="K77" s="29">
        <v>5</v>
      </c>
      <c r="L77" s="29">
        <v>2</v>
      </c>
      <c r="M77" s="29">
        <v>16</v>
      </c>
      <c r="N77" s="32">
        <f>SUM(G77:M77)</f>
        <v>37</v>
      </c>
      <c r="O77" s="29"/>
      <c r="P77" s="29">
        <v>37</v>
      </c>
      <c r="Q77" s="33"/>
      <c r="R77" s="30">
        <v>70</v>
      </c>
      <c r="S77" s="20" t="s">
        <v>63</v>
      </c>
    </row>
    <row r="78" spans="1:19" s="54" customFormat="1" ht="15.75">
      <c r="A78" s="27" t="s">
        <v>239</v>
      </c>
      <c r="B78" s="65">
        <v>71</v>
      </c>
      <c r="C78" s="30" t="s">
        <v>148</v>
      </c>
      <c r="D78" s="31" t="s">
        <v>133</v>
      </c>
      <c r="E78" s="20" t="s">
        <v>17</v>
      </c>
      <c r="F78" s="29" t="s">
        <v>79</v>
      </c>
      <c r="G78" s="32">
        <v>1</v>
      </c>
      <c r="H78" s="32">
        <v>4</v>
      </c>
      <c r="I78" s="32">
        <v>14</v>
      </c>
      <c r="J78" s="29">
        <v>9</v>
      </c>
      <c r="K78" s="29">
        <v>3</v>
      </c>
      <c r="L78" s="29">
        <v>2</v>
      </c>
      <c r="M78" s="29">
        <v>4</v>
      </c>
      <c r="N78" s="32">
        <f>SUM(G78:M78)</f>
        <v>37</v>
      </c>
      <c r="O78" s="29"/>
      <c r="P78" s="29">
        <v>37</v>
      </c>
      <c r="Q78" s="33"/>
      <c r="R78" s="30">
        <v>71</v>
      </c>
      <c r="S78" s="20" t="s">
        <v>63</v>
      </c>
    </row>
    <row r="79" spans="1:19" s="54" customFormat="1" ht="15.75">
      <c r="A79" s="27" t="s">
        <v>239</v>
      </c>
      <c r="B79" s="65">
        <v>72</v>
      </c>
      <c r="C79" s="30" t="s">
        <v>148</v>
      </c>
      <c r="D79" s="30" t="s">
        <v>319</v>
      </c>
      <c r="E79" s="30" t="s">
        <v>75</v>
      </c>
      <c r="F79" s="30" t="s">
        <v>79</v>
      </c>
      <c r="G79" s="30">
        <v>5</v>
      </c>
      <c r="H79" s="30">
        <v>5</v>
      </c>
      <c r="I79" s="30">
        <v>8</v>
      </c>
      <c r="J79" s="30">
        <v>4</v>
      </c>
      <c r="K79" s="30">
        <v>5</v>
      </c>
      <c r="L79" s="30">
        <v>4</v>
      </c>
      <c r="M79" s="30">
        <v>6</v>
      </c>
      <c r="N79" s="30">
        <v>37</v>
      </c>
      <c r="O79" s="30"/>
      <c r="P79" s="30">
        <v>37</v>
      </c>
      <c r="Q79" s="30"/>
      <c r="R79" s="30">
        <v>72</v>
      </c>
      <c r="S79" s="30" t="s">
        <v>306</v>
      </c>
    </row>
    <row r="80" spans="1:19" s="54" customFormat="1" ht="15.75">
      <c r="A80" s="27" t="s">
        <v>239</v>
      </c>
      <c r="B80" s="65">
        <v>73</v>
      </c>
      <c r="C80" s="30" t="s">
        <v>148</v>
      </c>
      <c r="D80" s="39" t="s">
        <v>67</v>
      </c>
      <c r="E80" s="20" t="s">
        <v>17</v>
      </c>
      <c r="F80" s="20" t="s">
        <v>79</v>
      </c>
      <c r="G80" s="32">
        <v>1</v>
      </c>
      <c r="H80" s="32">
        <v>0</v>
      </c>
      <c r="I80" s="32">
        <v>14</v>
      </c>
      <c r="J80" s="32">
        <v>9</v>
      </c>
      <c r="K80" s="32">
        <v>5</v>
      </c>
      <c r="L80" s="32">
        <v>3</v>
      </c>
      <c r="M80" s="32">
        <v>4</v>
      </c>
      <c r="N80" s="32">
        <f>SUM(G80:M80)</f>
        <v>36</v>
      </c>
      <c r="O80" s="20"/>
      <c r="P80" s="20">
        <v>36</v>
      </c>
      <c r="Q80" s="20"/>
      <c r="R80" s="30">
        <v>73</v>
      </c>
      <c r="S80" s="20" t="s">
        <v>63</v>
      </c>
    </row>
    <row r="81" spans="1:19" s="54" customFormat="1" ht="15.75">
      <c r="A81" s="27" t="s">
        <v>239</v>
      </c>
      <c r="B81" s="65">
        <v>74</v>
      </c>
      <c r="C81" s="30" t="s">
        <v>148</v>
      </c>
      <c r="D81" s="30" t="s">
        <v>454</v>
      </c>
      <c r="E81" s="30" t="s">
        <v>180</v>
      </c>
      <c r="F81" s="30" t="s">
        <v>79</v>
      </c>
      <c r="G81" s="30">
        <v>11</v>
      </c>
      <c r="H81" s="30">
        <v>2</v>
      </c>
      <c r="I81" s="30">
        <v>14</v>
      </c>
      <c r="J81" s="30">
        <v>5</v>
      </c>
      <c r="K81" s="30">
        <v>2</v>
      </c>
      <c r="L81" s="30">
        <v>2</v>
      </c>
      <c r="M81" s="30">
        <v>0</v>
      </c>
      <c r="N81" s="30">
        <v>36</v>
      </c>
      <c r="O81" s="30"/>
      <c r="P81" s="30">
        <v>36</v>
      </c>
      <c r="Q81" s="30"/>
      <c r="R81" s="30">
        <v>74</v>
      </c>
      <c r="S81" s="30" t="s">
        <v>450</v>
      </c>
    </row>
    <row r="82" spans="1:19" s="54" customFormat="1" ht="15.75">
      <c r="A82" s="27" t="s">
        <v>239</v>
      </c>
      <c r="B82" s="65">
        <v>75</v>
      </c>
      <c r="C82" s="30" t="s">
        <v>148</v>
      </c>
      <c r="D82" s="30" t="s">
        <v>460</v>
      </c>
      <c r="E82" s="30" t="s">
        <v>180</v>
      </c>
      <c r="F82" s="30" t="s">
        <v>69</v>
      </c>
      <c r="G82" s="30">
        <v>8</v>
      </c>
      <c r="H82" s="30">
        <v>0</v>
      </c>
      <c r="I82" s="30">
        <v>14</v>
      </c>
      <c r="J82" s="30">
        <v>5</v>
      </c>
      <c r="K82" s="30">
        <v>0</v>
      </c>
      <c r="L82" s="30">
        <v>5</v>
      </c>
      <c r="M82" s="30">
        <v>4</v>
      </c>
      <c r="N82" s="30">
        <v>36</v>
      </c>
      <c r="O82" s="30"/>
      <c r="P82" s="30">
        <v>36</v>
      </c>
      <c r="Q82" s="30"/>
      <c r="R82" s="30">
        <v>75</v>
      </c>
      <c r="S82" s="30" t="s">
        <v>450</v>
      </c>
    </row>
    <row r="83" spans="1:19" s="54" customFormat="1" ht="15.75">
      <c r="A83" s="27" t="s">
        <v>239</v>
      </c>
      <c r="B83" s="65">
        <v>76</v>
      </c>
      <c r="C83" s="30" t="s">
        <v>148</v>
      </c>
      <c r="D83" s="30" t="s">
        <v>903</v>
      </c>
      <c r="E83" s="30" t="s">
        <v>888</v>
      </c>
      <c r="F83" s="30">
        <v>10</v>
      </c>
      <c r="G83" s="30">
        <v>8</v>
      </c>
      <c r="H83" s="30">
        <v>2</v>
      </c>
      <c r="I83" s="30">
        <v>3</v>
      </c>
      <c r="J83" s="30">
        <v>8</v>
      </c>
      <c r="K83" s="30">
        <v>2</v>
      </c>
      <c r="L83" s="30">
        <v>3</v>
      </c>
      <c r="M83" s="30">
        <v>10</v>
      </c>
      <c r="N83" s="30">
        <v>36</v>
      </c>
      <c r="O83" s="30"/>
      <c r="P83" s="30">
        <v>36</v>
      </c>
      <c r="Q83" s="30"/>
      <c r="R83" s="30">
        <v>76</v>
      </c>
      <c r="S83" s="30" t="s">
        <v>892</v>
      </c>
    </row>
    <row r="84" spans="1:19" s="54" customFormat="1" ht="15.75">
      <c r="A84" s="27" t="s">
        <v>239</v>
      </c>
      <c r="B84" s="65">
        <v>77</v>
      </c>
      <c r="C84" s="30" t="s">
        <v>148</v>
      </c>
      <c r="D84" s="30" t="s">
        <v>587</v>
      </c>
      <c r="E84" s="30" t="s">
        <v>550</v>
      </c>
      <c r="F84" s="30">
        <v>10</v>
      </c>
      <c r="G84" s="30">
        <v>4</v>
      </c>
      <c r="H84" s="30">
        <v>14</v>
      </c>
      <c r="I84" s="30">
        <v>4</v>
      </c>
      <c r="J84" s="30">
        <v>5</v>
      </c>
      <c r="K84" s="30">
        <v>3</v>
      </c>
      <c r="L84" s="30">
        <v>4</v>
      </c>
      <c r="M84" s="30">
        <v>1</v>
      </c>
      <c r="N84" s="30">
        <v>35</v>
      </c>
      <c r="O84" s="30"/>
      <c r="P84" s="30">
        <v>35</v>
      </c>
      <c r="Q84" s="30"/>
      <c r="R84" s="30">
        <v>77</v>
      </c>
      <c r="S84" s="30" t="s">
        <v>577</v>
      </c>
    </row>
    <row r="85" spans="1:19" s="54" customFormat="1" ht="15.75">
      <c r="A85" s="27" t="s">
        <v>239</v>
      </c>
      <c r="B85" s="65">
        <v>78</v>
      </c>
      <c r="C85" s="30" t="s">
        <v>148</v>
      </c>
      <c r="D85" s="30" t="s">
        <v>796</v>
      </c>
      <c r="E85" s="30" t="s">
        <v>775</v>
      </c>
      <c r="F85" s="30" t="s">
        <v>69</v>
      </c>
      <c r="G85" s="30">
        <v>10</v>
      </c>
      <c r="H85" s="30">
        <v>1</v>
      </c>
      <c r="I85" s="30">
        <v>10</v>
      </c>
      <c r="J85" s="30">
        <v>6</v>
      </c>
      <c r="K85" s="30">
        <v>2</v>
      </c>
      <c r="L85" s="30">
        <v>4</v>
      </c>
      <c r="M85" s="30">
        <v>2</v>
      </c>
      <c r="N85" s="30">
        <v>35</v>
      </c>
      <c r="O85" s="30"/>
      <c r="P85" s="30">
        <v>35</v>
      </c>
      <c r="Q85" s="30"/>
      <c r="R85" s="30">
        <v>78</v>
      </c>
      <c r="S85" s="30" t="s">
        <v>776</v>
      </c>
    </row>
    <row r="86" spans="1:19" s="54" customFormat="1" ht="15.75">
      <c r="A86" s="27" t="s">
        <v>239</v>
      </c>
      <c r="B86" s="65">
        <v>79</v>
      </c>
      <c r="C86" s="30" t="s">
        <v>148</v>
      </c>
      <c r="D86" s="28" t="s">
        <v>922</v>
      </c>
      <c r="E86" s="20" t="s">
        <v>908</v>
      </c>
      <c r="F86" s="20" t="s">
        <v>169</v>
      </c>
      <c r="G86" s="32">
        <v>2.5</v>
      </c>
      <c r="H86" s="32">
        <v>3</v>
      </c>
      <c r="I86" s="32">
        <v>14</v>
      </c>
      <c r="J86" s="32">
        <v>4</v>
      </c>
      <c r="K86" s="32">
        <v>4</v>
      </c>
      <c r="L86" s="32">
        <v>5</v>
      </c>
      <c r="M86" s="32">
        <v>2</v>
      </c>
      <c r="N86" s="32">
        <f>SUM(G86:M86)</f>
        <v>34.5</v>
      </c>
      <c r="O86" s="20"/>
      <c r="P86" s="20">
        <v>34.5</v>
      </c>
      <c r="Q86" s="22"/>
      <c r="R86" s="30">
        <v>79</v>
      </c>
      <c r="S86" s="20" t="s">
        <v>917</v>
      </c>
    </row>
    <row r="87" spans="1:19" s="54" customFormat="1" ht="15.75">
      <c r="A87" s="27" t="s">
        <v>239</v>
      </c>
      <c r="B87" s="65">
        <v>80</v>
      </c>
      <c r="C87" s="30" t="s">
        <v>148</v>
      </c>
      <c r="D87" s="30" t="s">
        <v>320</v>
      </c>
      <c r="E87" s="30" t="s">
        <v>75</v>
      </c>
      <c r="F87" s="30" t="s">
        <v>69</v>
      </c>
      <c r="G87" s="30">
        <v>6</v>
      </c>
      <c r="H87" s="30">
        <v>1</v>
      </c>
      <c r="I87" s="30">
        <v>10</v>
      </c>
      <c r="J87" s="30">
        <v>5</v>
      </c>
      <c r="K87" s="30">
        <v>4</v>
      </c>
      <c r="L87" s="30">
        <v>2</v>
      </c>
      <c r="M87" s="30">
        <v>6</v>
      </c>
      <c r="N87" s="30">
        <v>34</v>
      </c>
      <c r="O87" s="30"/>
      <c r="P87" s="30">
        <v>34</v>
      </c>
      <c r="Q87" s="30"/>
      <c r="R87" s="30">
        <v>80</v>
      </c>
      <c r="S87" s="30" t="s">
        <v>306</v>
      </c>
    </row>
    <row r="88" spans="1:19" s="54" customFormat="1" ht="15.75">
      <c r="A88" s="27" t="s">
        <v>239</v>
      </c>
      <c r="B88" s="65">
        <v>81</v>
      </c>
      <c r="C88" s="30" t="s">
        <v>148</v>
      </c>
      <c r="D88" s="30" t="s">
        <v>591</v>
      </c>
      <c r="E88" s="30" t="s">
        <v>550</v>
      </c>
      <c r="F88" s="30">
        <v>10</v>
      </c>
      <c r="G88" s="30">
        <v>0</v>
      </c>
      <c r="H88" s="30">
        <v>0</v>
      </c>
      <c r="I88" s="30">
        <v>12</v>
      </c>
      <c r="J88" s="30">
        <v>0</v>
      </c>
      <c r="K88" s="30">
        <v>7</v>
      </c>
      <c r="L88" s="30">
        <v>1</v>
      </c>
      <c r="M88" s="30">
        <v>14</v>
      </c>
      <c r="N88" s="30">
        <v>34</v>
      </c>
      <c r="O88" s="30"/>
      <c r="P88" s="30">
        <v>34</v>
      </c>
      <c r="Q88" s="30"/>
      <c r="R88" s="30">
        <v>81</v>
      </c>
      <c r="S88" s="30" t="s">
        <v>577</v>
      </c>
    </row>
    <row r="89" spans="1:19" s="54" customFormat="1" ht="15.75">
      <c r="A89" s="27" t="s">
        <v>239</v>
      </c>
      <c r="B89" s="65">
        <v>82</v>
      </c>
      <c r="C89" s="30" t="s">
        <v>148</v>
      </c>
      <c r="D89" s="30" t="s">
        <v>372</v>
      </c>
      <c r="E89" s="30" t="s">
        <v>360</v>
      </c>
      <c r="F89" s="30">
        <v>10</v>
      </c>
      <c r="G89" s="30">
        <v>2</v>
      </c>
      <c r="H89" s="30">
        <v>2</v>
      </c>
      <c r="I89" s="30">
        <v>14</v>
      </c>
      <c r="J89" s="30">
        <v>11</v>
      </c>
      <c r="K89" s="30">
        <v>1</v>
      </c>
      <c r="L89" s="30">
        <v>3</v>
      </c>
      <c r="M89" s="30">
        <v>0</v>
      </c>
      <c r="N89" s="30">
        <v>33</v>
      </c>
      <c r="O89" s="30"/>
      <c r="P89" s="30">
        <v>33</v>
      </c>
      <c r="Q89" s="30"/>
      <c r="R89" s="30">
        <v>82</v>
      </c>
      <c r="S89" s="30" t="s">
        <v>373</v>
      </c>
    </row>
    <row r="90" spans="1:19" s="54" customFormat="1" ht="15.75">
      <c r="A90" s="27" t="s">
        <v>239</v>
      </c>
      <c r="B90" s="65">
        <v>83</v>
      </c>
      <c r="C90" s="30" t="s">
        <v>148</v>
      </c>
      <c r="D90" s="30" t="s">
        <v>586</v>
      </c>
      <c r="E90" s="30" t="s">
        <v>550</v>
      </c>
      <c r="F90" s="30">
        <v>10</v>
      </c>
      <c r="G90" s="30">
        <v>5</v>
      </c>
      <c r="H90" s="30">
        <v>1</v>
      </c>
      <c r="I90" s="30">
        <v>1</v>
      </c>
      <c r="J90" s="30">
        <v>4</v>
      </c>
      <c r="K90" s="30">
        <v>14</v>
      </c>
      <c r="L90" s="30">
        <v>5</v>
      </c>
      <c r="M90" s="30">
        <v>3</v>
      </c>
      <c r="N90" s="30">
        <v>33</v>
      </c>
      <c r="O90" s="30"/>
      <c r="P90" s="30">
        <v>33</v>
      </c>
      <c r="Q90" s="30"/>
      <c r="R90" s="30">
        <v>83</v>
      </c>
      <c r="S90" s="30" t="s">
        <v>577</v>
      </c>
    </row>
    <row r="91" spans="1:19" s="54" customFormat="1" ht="15.75">
      <c r="A91" s="27" t="s">
        <v>239</v>
      </c>
      <c r="B91" s="65">
        <v>84</v>
      </c>
      <c r="C91" s="30" t="s">
        <v>148</v>
      </c>
      <c r="D91" s="29" t="s">
        <v>923</v>
      </c>
      <c r="E91" s="20" t="s">
        <v>908</v>
      </c>
      <c r="F91" s="20" t="s">
        <v>169</v>
      </c>
      <c r="G91" s="32">
        <v>2.5</v>
      </c>
      <c r="H91" s="32">
        <v>3</v>
      </c>
      <c r="I91" s="32">
        <v>12</v>
      </c>
      <c r="J91" s="32">
        <v>5</v>
      </c>
      <c r="K91" s="32">
        <v>2</v>
      </c>
      <c r="L91" s="32">
        <v>3</v>
      </c>
      <c r="M91" s="32">
        <v>5</v>
      </c>
      <c r="N91" s="29">
        <f>SUM(G91:M91)</f>
        <v>32.5</v>
      </c>
      <c r="O91" s="29"/>
      <c r="P91" s="29">
        <v>32.5</v>
      </c>
      <c r="Q91" s="33"/>
      <c r="R91" s="30">
        <v>84</v>
      </c>
      <c r="S91" s="20" t="s">
        <v>917</v>
      </c>
    </row>
    <row r="92" spans="1:19" s="54" customFormat="1" ht="15.75">
      <c r="A92" s="27" t="s">
        <v>239</v>
      </c>
      <c r="B92" s="65">
        <v>85</v>
      </c>
      <c r="C92" s="30" t="s">
        <v>148</v>
      </c>
      <c r="D92" s="31" t="s">
        <v>66</v>
      </c>
      <c r="E92" s="20" t="s">
        <v>17</v>
      </c>
      <c r="F92" s="29" t="s">
        <v>79</v>
      </c>
      <c r="G92" s="32">
        <v>2</v>
      </c>
      <c r="H92" s="32">
        <v>1</v>
      </c>
      <c r="I92" s="32">
        <v>10</v>
      </c>
      <c r="J92" s="29">
        <v>7</v>
      </c>
      <c r="K92" s="29">
        <v>3</v>
      </c>
      <c r="L92" s="29">
        <v>3</v>
      </c>
      <c r="M92" s="29">
        <v>6</v>
      </c>
      <c r="N92" s="32">
        <f>SUM(G92:M92)</f>
        <v>32</v>
      </c>
      <c r="O92" s="29"/>
      <c r="P92" s="29">
        <v>32</v>
      </c>
      <c r="Q92" s="33"/>
      <c r="R92" s="30">
        <v>85</v>
      </c>
      <c r="S92" s="20" t="s">
        <v>63</v>
      </c>
    </row>
    <row r="93" spans="1:19" s="54" customFormat="1" ht="15.75">
      <c r="A93" s="27" t="s">
        <v>239</v>
      </c>
      <c r="B93" s="65">
        <v>86</v>
      </c>
      <c r="C93" s="30" t="s">
        <v>148</v>
      </c>
      <c r="D93" s="30" t="s">
        <v>381</v>
      </c>
      <c r="E93" s="30" t="s">
        <v>360</v>
      </c>
      <c r="F93" s="30">
        <v>10</v>
      </c>
      <c r="G93" s="30">
        <v>5</v>
      </c>
      <c r="H93" s="30">
        <v>10</v>
      </c>
      <c r="I93" s="30">
        <v>6</v>
      </c>
      <c r="J93" s="30">
        <v>4</v>
      </c>
      <c r="K93" s="30">
        <v>2</v>
      </c>
      <c r="L93" s="30">
        <v>5</v>
      </c>
      <c r="M93" s="30">
        <v>0</v>
      </c>
      <c r="N93" s="30">
        <v>32</v>
      </c>
      <c r="O93" s="30"/>
      <c r="P93" s="30">
        <v>32</v>
      </c>
      <c r="Q93" s="30"/>
      <c r="R93" s="30">
        <v>86</v>
      </c>
      <c r="S93" s="30" t="s">
        <v>373</v>
      </c>
    </row>
    <row r="94" spans="1:19" s="54" customFormat="1" ht="15.75">
      <c r="A94" s="27" t="s">
        <v>239</v>
      </c>
      <c r="B94" s="65">
        <v>87</v>
      </c>
      <c r="C94" s="30" t="s">
        <v>148</v>
      </c>
      <c r="D94" s="30" t="s">
        <v>589</v>
      </c>
      <c r="E94" s="30" t="s">
        <v>550</v>
      </c>
      <c r="F94" s="30">
        <v>10</v>
      </c>
      <c r="G94" s="30">
        <v>0</v>
      </c>
      <c r="H94" s="30">
        <v>0</v>
      </c>
      <c r="I94" s="30">
        <v>14</v>
      </c>
      <c r="J94" s="30">
        <v>0</v>
      </c>
      <c r="K94" s="30">
        <v>2</v>
      </c>
      <c r="L94" s="30">
        <v>2</v>
      </c>
      <c r="M94" s="30">
        <v>14</v>
      </c>
      <c r="N94" s="30">
        <v>32</v>
      </c>
      <c r="O94" s="30"/>
      <c r="P94" s="30">
        <v>32</v>
      </c>
      <c r="Q94" s="30"/>
      <c r="R94" s="30">
        <v>87</v>
      </c>
      <c r="S94" s="30" t="s">
        <v>577</v>
      </c>
    </row>
    <row r="95" spans="1:19" s="54" customFormat="1" ht="15.75">
      <c r="A95" s="27" t="s">
        <v>239</v>
      </c>
      <c r="B95" s="65">
        <v>88</v>
      </c>
      <c r="C95" s="30" t="s">
        <v>148</v>
      </c>
      <c r="D95" s="30" t="s">
        <v>797</v>
      </c>
      <c r="E95" s="30" t="s">
        <v>775</v>
      </c>
      <c r="F95" s="30" t="s">
        <v>69</v>
      </c>
      <c r="G95" s="30">
        <v>10</v>
      </c>
      <c r="H95" s="30">
        <v>1</v>
      </c>
      <c r="I95" s="30">
        <v>16</v>
      </c>
      <c r="J95" s="30">
        <v>1</v>
      </c>
      <c r="K95" s="30">
        <v>0</v>
      </c>
      <c r="L95" s="30">
        <v>3</v>
      </c>
      <c r="M95" s="30">
        <v>1</v>
      </c>
      <c r="N95" s="30">
        <v>32</v>
      </c>
      <c r="O95" s="30"/>
      <c r="P95" s="30">
        <v>32</v>
      </c>
      <c r="Q95" s="30"/>
      <c r="R95" s="30">
        <v>88</v>
      </c>
      <c r="S95" s="30" t="s">
        <v>776</v>
      </c>
    </row>
    <row r="96" spans="1:19" s="54" customFormat="1" ht="15.75">
      <c r="A96" s="27" t="s">
        <v>239</v>
      </c>
      <c r="B96" s="65">
        <v>89</v>
      </c>
      <c r="C96" s="30" t="s">
        <v>148</v>
      </c>
      <c r="D96" s="30" t="s">
        <v>871</v>
      </c>
      <c r="E96" s="30" t="s">
        <v>853</v>
      </c>
      <c r="F96" s="30" t="s">
        <v>69</v>
      </c>
      <c r="G96" s="30">
        <v>8</v>
      </c>
      <c r="H96" s="30">
        <v>4</v>
      </c>
      <c r="I96" s="30">
        <v>12</v>
      </c>
      <c r="J96" s="30">
        <v>3</v>
      </c>
      <c r="K96" s="30">
        <v>1</v>
      </c>
      <c r="L96" s="30">
        <v>4</v>
      </c>
      <c r="M96" s="30">
        <v>0</v>
      </c>
      <c r="N96" s="30">
        <v>32</v>
      </c>
      <c r="O96" s="30"/>
      <c r="P96" s="30">
        <v>32</v>
      </c>
      <c r="Q96" s="30"/>
      <c r="R96" s="30">
        <v>89</v>
      </c>
      <c r="S96" s="30" t="s">
        <v>865</v>
      </c>
    </row>
    <row r="97" spans="1:19" s="54" customFormat="1" ht="15.75">
      <c r="A97" s="27" t="s">
        <v>239</v>
      </c>
      <c r="B97" s="65">
        <v>90</v>
      </c>
      <c r="C97" s="30" t="s">
        <v>148</v>
      </c>
      <c r="D97" s="30" t="s">
        <v>900</v>
      </c>
      <c r="E97" s="30" t="s">
        <v>888</v>
      </c>
      <c r="F97" s="30">
        <v>10</v>
      </c>
      <c r="G97" s="30">
        <v>4</v>
      </c>
      <c r="H97" s="30">
        <v>3</v>
      </c>
      <c r="I97" s="30">
        <v>14</v>
      </c>
      <c r="J97" s="30">
        <v>4</v>
      </c>
      <c r="K97" s="30">
        <v>4</v>
      </c>
      <c r="L97" s="30">
        <v>3</v>
      </c>
      <c r="M97" s="30">
        <v>0</v>
      </c>
      <c r="N97" s="30">
        <v>32</v>
      </c>
      <c r="O97" s="30"/>
      <c r="P97" s="30">
        <v>32</v>
      </c>
      <c r="Q97" s="30"/>
      <c r="R97" s="30">
        <v>90</v>
      </c>
      <c r="S97" s="30" t="s">
        <v>892</v>
      </c>
    </row>
    <row r="98" spans="1:19" s="54" customFormat="1" ht="15.75">
      <c r="A98" s="27" t="s">
        <v>239</v>
      </c>
      <c r="B98" s="65">
        <v>91</v>
      </c>
      <c r="C98" s="30" t="s">
        <v>148</v>
      </c>
      <c r="D98" s="30" t="s">
        <v>799</v>
      </c>
      <c r="E98" s="30" t="s">
        <v>775</v>
      </c>
      <c r="F98" s="30" t="s">
        <v>69</v>
      </c>
      <c r="G98" s="30">
        <v>8</v>
      </c>
      <c r="H98" s="30">
        <v>1</v>
      </c>
      <c r="I98" s="30">
        <v>8</v>
      </c>
      <c r="J98" s="30">
        <v>7</v>
      </c>
      <c r="K98" s="30">
        <v>4</v>
      </c>
      <c r="L98" s="30">
        <v>3</v>
      </c>
      <c r="M98" s="30">
        <v>0</v>
      </c>
      <c r="N98" s="30">
        <v>31</v>
      </c>
      <c r="O98" s="30"/>
      <c r="P98" s="30">
        <v>31</v>
      </c>
      <c r="Q98" s="30"/>
      <c r="R98" s="30">
        <v>91</v>
      </c>
      <c r="S98" s="30" t="s">
        <v>776</v>
      </c>
    </row>
    <row r="99" spans="1:19" s="54" customFormat="1" ht="15.75">
      <c r="A99" s="27" t="s">
        <v>239</v>
      </c>
      <c r="B99" s="65">
        <v>92</v>
      </c>
      <c r="C99" s="30" t="s">
        <v>148</v>
      </c>
      <c r="D99" s="30" t="s">
        <v>457</v>
      </c>
      <c r="E99" s="30" t="s">
        <v>180</v>
      </c>
      <c r="F99" s="30" t="s">
        <v>79</v>
      </c>
      <c r="G99" s="30">
        <v>8</v>
      </c>
      <c r="H99" s="30">
        <v>0</v>
      </c>
      <c r="I99" s="30">
        <v>14</v>
      </c>
      <c r="J99" s="30">
        <v>2</v>
      </c>
      <c r="K99" s="30">
        <v>0</v>
      </c>
      <c r="L99" s="30">
        <v>4</v>
      </c>
      <c r="M99" s="30">
        <v>2</v>
      </c>
      <c r="N99" s="30">
        <v>30</v>
      </c>
      <c r="O99" s="30"/>
      <c r="P99" s="30">
        <v>30</v>
      </c>
      <c r="Q99" s="30"/>
      <c r="R99" s="30">
        <v>92</v>
      </c>
      <c r="S99" s="30" t="s">
        <v>450</v>
      </c>
    </row>
    <row r="100" spans="1:19" s="54" customFormat="1" ht="15.75">
      <c r="A100" s="27" t="s">
        <v>239</v>
      </c>
      <c r="B100" s="65">
        <v>93</v>
      </c>
      <c r="C100" s="30" t="s">
        <v>148</v>
      </c>
      <c r="D100" s="30" t="s">
        <v>578</v>
      </c>
      <c r="E100" s="30" t="s">
        <v>550</v>
      </c>
      <c r="F100" s="30">
        <v>10</v>
      </c>
      <c r="G100" s="30">
        <v>1</v>
      </c>
      <c r="H100" s="30">
        <v>3</v>
      </c>
      <c r="I100" s="30">
        <v>12</v>
      </c>
      <c r="J100" s="30">
        <v>0</v>
      </c>
      <c r="K100" s="30">
        <v>5</v>
      </c>
      <c r="L100" s="30">
        <v>1</v>
      </c>
      <c r="M100" s="30">
        <v>8</v>
      </c>
      <c r="N100" s="30">
        <v>30</v>
      </c>
      <c r="O100" s="30"/>
      <c r="P100" s="30">
        <v>30</v>
      </c>
      <c r="Q100" s="30"/>
      <c r="R100" s="30">
        <v>93</v>
      </c>
      <c r="S100" s="30" t="s">
        <v>577</v>
      </c>
    </row>
    <row r="101" spans="1:19" s="54" customFormat="1" ht="15.75">
      <c r="A101" s="27" t="s">
        <v>239</v>
      </c>
      <c r="B101" s="65">
        <v>94</v>
      </c>
      <c r="C101" s="30" t="s">
        <v>148</v>
      </c>
      <c r="D101" s="30" t="s">
        <v>376</v>
      </c>
      <c r="E101" s="30" t="s">
        <v>360</v>
      </c>
      <c r="F101" s="30">
        <v>10</v>
      </c>
      <c r="G101" s="30">
        <v>2</v>
      </c>
      <c r="H101" s="30">
        <v>6</v>
      </c>
      <c r="I101" s="30">
        <v>6</v>
      </c>
      <c r="J101" s="30">
        <v>6</v>
      </c>
      <c r="K101" s="30">
        <v>6</v>
      </c>
      <c r="L101" s="30">
        <v>3</v>
      </c>
      <c r="M101" s="30">
        <v>0</v>
      </c>
      <c r="N101" s="30">
        <v>29</v>
      </c>
      <c r="O101" s="30"/>
      <c r="P101" s="30">
        <v>29</v>
      </c>
      <c r="Q101" s="30"/>
      <c r="R101" s="30">
        <v>94</v>
      </c>
      <c r="S101" s="30" t="s">
        <v>373</v>
      </c>
    </row>
    <row r="102" spans="1:19" s="54" customFormat="1" ht="15.75">
      <c r="A102" s="27" t="s">
        <v>239</v>
      </c>
      <c r="B102" s="65">
        <v>95</v>
      </c>
      <c r="C102" s="30" t="s">
        <v>148</v>
      </c>
      <c r="D102" s="30" t="s">
        <v>379</v>
      </c>
      <c r="E102" s="30" t="s">
        <v>360</v>
      </c>
      <c r="F102" s="30">
        <v>10</v>
      </c>
      <c r="G102" s="30">
        <v>4</v>
      </c>
      <c r="H102" s="30">
        <v>4</v>
      </c>
      <c r="I102" s="30">
        <v>10</v>
      </c>
      <c r="J102" s="30">
        <v>7</v>
      </c>
      <c r="K102" s="30">
        <v>2</v>
      </c>
      <c r="L102" s="30">
        <v>2</v>
      </c>
      <c r="M102" s="30">
        <v>0</v>
      </c>
      <c r="N102" s="30">
        <v>29</v>
      </c>
      <c r="O102" s="30"/>
      <c r="P102" s="30">
        <v>29</v>
      </c>
      <c r="Q102" s="30"/>
      <c r="R102" s="30">
        <v>95</v>
      </c>
      <c r="S102" s="30" t="s">
        <v>373</v>
      </c>
    </row>
    <row r="103" spans="1:19" s="54" customFormat="1" ht="15.75">
      <c r="A103" s="27" t="s">
        <v>239</v>
      </c>
      <c r="B103" s="65">
        <v>96</v>
      </c>
      <c r="C103" s="30" t="s">
        <v>148</v>
      </c>
      <c r="D103" s="30" t="s">
        <v>767</v>
      </c>
      <c r="E103" s="30" t="s">
        <v>718</v>
      </c>
      <c r="F103" s="30" t="s">
        <v>700</v>
      </c>
      <c r="G103" s="30">
        <v>6</v>
      </c>
      <c r="H103" s="30">
        <v>2</v>
      </c>
      <c r="I103" s="30">
        <v>14</v>
      </c>
      <c r="J103" s="30">
        <v>2</v>
      </c>
      <c r="K103" s="30">
        <v>0</v>
      </c>
      <c r="L103" s="30">
        <v>3</v>
      </c>
      <c r="M103" s="30">
        <v>2</v>
      </c>
      <c r="N103" s="30">
        <v>29</v>
      </c>
      <c r="O103" s="30"/>
      <c r="P103" s="30">
        <v>29</v>
      </c>
      <c r="Q103" s="30"/>
      <c r="R103" s="30">
        <v>96</v>
      </c>
      <c r="S103" s="30" t="s">
        <v>757</v>
      </c>
    </row>
    <row r="104" spans="1:19" s="54" customFormat="1" ht="15.75">
      <c r="A104" s="27" t="s">
        <v>239</v>
      </c>
      <c r="B104" s="65">
        <v>97</v>
      </c>
      <c r="C104" s="30" t="s">
        <v>148</v>
      </c>
      <c r="D104" s="30" t="s">
        <v>768</v>
      </c>
      <c r="E104" s="30" t="s">
        <v>718</v>
      </c>
      <c r="F104" s="30" t="s">
        <v>700</v>
      </c>
      <c r="G104" s="30">
        <v>10</v>
      </c>
      <c r="H104" s="30">
        <v>1</v>
      </c>
      <c r="I104" s="30">
        <v>10</v>
      </c>
      <c r="J104" s="30">
        <v>3</v>
      </c>
      <c r="K104" s="30">
        <v>0</v>
      </c>
      <c r="L104" s="30">
        <v>2</v>
      </c>
      <c r="M104" s="30">
        <v>0</v>
      </c>
      <c r="N104" s="30">
        <v>26</v>
      </c>
      <c r="O104" s="30"/>
      <c r="P104" s="30">
        <v>26</v>
      </c>
      <c r="Q104" s="30"/>
      <c r="R104" s="30">
        <v>97</v>
      </c>
      <c r="S104" s="30" t="s">
        <v>757</v>
      </c>
    </row>
    <row r="105" spans="1:19" s="54" customFormat="1" ht="15.75">
      <c r="A105" s="27" t="s">
        <v>239</v>
      </c>
      <c r="B105" s="65">
        <v>98</v>
      </c>
      <c r="C105" s="30" t="s">
        <v>148</v>
      </c>
      <c r="D105" s="30" t="s">
        <v>375</v>
      </c>
      <c r="E105" s="30" t="s">
        <v>360</v>
      </c>
      <c r="F105" s="30">
        <v>10</v>
      </c>
      <c r="G105" s="30">
        <v>0</v>
      </c>
      <c r="H105" s="30">
        <v>4</v>
      </c>
      <c r="I105" s="30">
        <v>10</v>
      </c>
      <c r="J105" s="30">
        <v>2</v>
      </c>
      <c r="K105" s="30">
        <v>3</v>
      </c>
      <c r="L105" s="30">
        <v>4</v>
      </c>
      <c r="M105" s="30">
        <v>0</v>
      </c>
      <c r="N105" s="30">
        <v>23</v>
      </c>
      <c r="O105" s="30"/>
      <c r="P105" s="30">
        <v>23</v>
      </c>
      <c r="Q105" s="30"/>
      <c r="R105" s="30">
        <v>98</v>
      </c>
      <c r="S105" s="30" t="s">
        <v>373</v>
      </c>
    </row>
    <row r="106" spans="1:19" s="54" customFormat="1" ht="15.75">
      <c r="A106" s="27" t="s">
        <v>239</v>
      </c>
      <c r="B106" s="65">
        <v>99</v>
      </c>
      <c r="C106" s="30" t="s">
        <v>148</v>
      </c>
      <c r="D106" s="30" t="s">
        <v>579</v>
      </c>
      <c r="E106" s="30" t="s">
        <v>550</v>
      </c>
      <c r="F106" s="30">
        <v>10</v>
      </c>
      <c r="G106" s="30">
        <v>5</v>
      </c>
      <c r="H106" s="30">
        <v>0</v>
      </c>
      <c r="I106" s="30">
        <v>2</v>
      </c>
      <c r="J106" s="30">
        <v>0</v>
      </c>
      <c r="K106" s="30">
        <v>0</v>
      </c>
      <c r="L106" s="30">
        <v>5</v>
      </c>
      <c r="M106" s="30">
        <v>7</v>
      </c>
      <c r="N106" s="30">
        <v>19</v>
      </c>
      <c r="O106" s="30"/>
      <c r="P106" s="30">
        <v>19</v>
      </c>
      <c r="Q106" s="30"/>
      <c r="R106" s="30">
        <v>99</v>
      </c>
      <c r="S106" s="30" t="s">
        <v>577</v>
      </c>
    </row>
    <row r="107" spans="1:19" s="54" customFormat="1" ht="15.75">
      <c r="A107" s="27" t="s">
        <v>239</v>
      </c>
      <c r="B107" s="65">
        <v>100</v>
      </c>
      <c r="C107" s="30" t="s">
        <v>148</v>
      </c>
      <c r="D107" s="30" t="s">
        <v>590</v>
      </c>
      <c r="E107" s="30" t="s">
        <v>550</v>
      </c>
      <c r="F107" s="30">
        <v>10</v>
      </c>
      <c r="G107" s="30">
        <v>2</v>
      </c>
      <c r="H107" s="30">
        <v>0</v>
      </c>
      <c r="I107" s="30">
        <v>0</v>
      </c>
      <c r="J107" s="30">
        <v>0</v>
      </c>
      <c r="K107" s="30">
        <v>6</v>
      </c>
      <c r="L107" s="30">
        <v>0</v>
      </c>
      <c r="M107" s="30">
        <v>0</v>
      </c>
      <c r="N107" s="30">
        <v>8</v>
      </c>
      <c r="O107" s="30"/>
      <c r="P107" s="30">
        <v>8</v>
      </c>
      <c r="Q107" s="30"/>
      <c r="R107" s="30">
        <v>100</v>
      </c>
      <c r="S107" s="30" t="s">
        <v>577</v>
      </c>
    </row>
  </sheetData>
  <sheetProtection/>
  <autoFilter ref="A7:S15">
    <sortState ref="A8:S107">
      <sortCondition descending="1" sortBy="value" ref="P8:P107"/>
    </sortState>
  </autoFilter>
  <mergeCells count="6">
    <mergeCell ref="A2:D2"/>
    <mergeCell ref="A3:D3"/>
    <mergeCell ref="A6:E6"/>
    <mergeCell ref="A1:T1"/>
    <mergeCell ref="A4:T4"/>
    <mergeCell ref="A5:T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5"/>
  <sheetViews>
    <sheetView workbookViewId="0" topLeftCell="A1">
      <selection activeCell="A6" sqref="A1:IV6"/>
    </sheetView>
  </sheetViews>
  <sheetFormatPr defaultColWidth="9.140625" defaultRowHeight="15"/>
  <cols>
    <col min="1" max="1" width="18.421875" style="0" customWidth="1"/>
    <col min="2" max="2" width="7.140625" style="0" customWidth="1"/>
    <col min="3" max="3" width="17.7109375" style="0" customWidth="1"/>
    <col min="4" max="4" width="38.00390625" style="0" bestFit="1" customWidth="1"/>
    <col min="5" max="5" width="22.140625" style="0" bestFit="1" customWidth="1"/>
    <col min="6" max="6" width="7.57421875" style="0" customWidth="1"/>
    <col min="7" max="16" width="6.421875" style="0" customWidth="1"/>
    <col min="19" max="19" width="15.28125" style="0" customWidth="1"/>
    <col min="21" max="21" width="37.7109375" style="0" bestFit="1" customWidth="1"/>
  </cols>
  <sheetData>
    <row r="1" spans="1:20" s="18" customFormat="1" ht="15.75" customHeight="1">
      <c r="A1" s="71" t="s">
        <v>934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18" customFormat="1" ht="18.75" customHeight="1">
      <c r="A2" s="71" t="s">
        <v>931</v>
      </c>
      <c r="B2" s="71"/>
      <c r="C2" s="71"/>
      <c r="D2" s="72"/>
      <c r="E2" s="1"/>
      <c r="F2" s="1"/>
      <c r="G2" s="1"/>
      <c r="H2" s="7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</row>
    <row r="3" spans="1:20" s="18" customFormat="1" ht="18.75" customHeight="1">
      <c r="A3" s="71" t="s">
        <v>932</v>
      </c>
      <c r="B3" s="71"/>
      <c r="C3" s="71"/>
      <c r="D3" s="72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</row>
    <row r="4" spans="1:20" s="18" customFormat="1" ht="15.75" customHeight="1">
      <c r="A4" s="71" t="s">
        <v>933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8" customFormat="1" ht="15.75" customHeight="1">
      <c r="A5" s="71" t="s">
        <v>938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ht="15.75">
      <c r="A6" s="70"/>
      <c r="B6" s="70"/>
      <c r="C6" s="70"/>
      <c r="D6" s="70"/>
      <c r="E6" s="70"/>
      <c r="F6" s="10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4"/>
      <c r="S6" s="5"/>
      <c r="T6" s="5"/>
      <c r="U6" s="6"/>
    </row>
    <row r="7" spans="1:21" ht="78.75">
      <c r="A7" s="25" t="s">
        <v>0</v>
      </c>
      <c r="B7" s="25" t="s">
        <v>1</v>
      </c>
      <c r="C7" s="25" t="s">
        <v>935</v>
      </c>
      <c r="D7" s="25" t="s">
        <v>2</v>
      </c>
      <c r="E7" s="25" t="s">
        <v>3</v>
      </c>
      <c r="F7" s="25" t="s">
        <v>4</v>
      </c>
      <c r="G7" s="66" t="s">
        <v>5</v>
      </c>
      <c r="H7" s="66" t="s">
        <v>6</v>
      </c>
      <c r="I7" s="66" t="s">
        <v>7</v>
      </c>
      <c r="J7" s="66" t="s">
        <v>8</v>
      </c>
      <c r="K7" s="66" t="s">
        <v>26</v>
      </c>
      <c r="L7" s="66" t="s">
        <v>27</v>
      </c>
      <c r="M7" s="66" t="s">
        <v>29</v>
      </c>
      <c r="N7" s="66" t="s">
        <v>45</v>
      </c>
      <c r="O7" s="66" t="s">
        <v>54</v>
      </c>
      <c r="P7" s="66" t="s">
        <v>9</v>
      </c>
      <c r="Q7" s="25" t="s">
        <v>10</v>
      </c>
      <c r="R7" s="67" t="s">
        <v>11</v>
      </c>
      <c r="S7" s="25" t="s">
        <v>12</v>
      </c>
      <c r="T7" s="25" t="s">
        <v>13</v>
      </c>
      <c r="U7" s="68" t="s">
        <v>14</v>
      </c>
    </row>
    <row r="8" spans="1:21" s="54" customFormat="1" ht="15.75" customHeight="1">
      <c r="A8" s="20" t="s">
        <v>239</v>
      </c>
      <c r="B8" s="30">
        <v>1</v>
      </c>
      <c r="C8" s="20" t="s">
        <v>148</v>
      </c>
      <c r="D8" s="20" t="s">
        <v>71</v>
      </c>
      <c r="E8" s="20" t="s">
        <v>17</v>
      </c>
      <c r="F8" s="20" t="s">
        <v>73</v>
      </c>
      <c r="G8" s="32">
        <v>12</v>
      </c>
      <c r="H8" s="32">
        <v>6</v>
      </c>
      <c r="I8" s="32">
        <v>9</v>
      </c>
      <c r="J8" s="32">
        <v>10</v>
      </c>
      <c r="K8" s="32">
        <v>5</v>
      </c>
      <c r="L8" s="32">
        <v>10</v>
      </c>
      <c r="M8" s="32">
        <v>10</v>
      </c>
      <c r="N8" s="32">
        <v>10</v>
      </c>
      <c r="O8" s="32">
        <v>24</v>
      </c>
      <c r="P8" s="32">
        <f>SUM(G8:O8)</f>
        <v>96</v>
      </c>
      <c r="Q8" s="20"/>
      <c r="R8" s="20">
        <v>96</v>
      </c>
      <c r="S8" s="20" t="s">
        <v>936</v>
      </c>
      <c r="T8" s="30">
        <v>1</v>
      </c>
      <c r="U8" s="20" t="s">
        <v>63</v>
      </c>
    </row>
    <row r="9" spans="1:21" s="54" customFormat="1" ht="15.75" customHeight="1">
      <c r="A9" s="20" t="s">
        <v>239</v>
      </c>
      <c r="B9" s="30">
        <v>2</v>
      </c>
      <c r="C9" s="20" t="s">
        <v>148</v>
      </c>
      <c r="D9" s="30" t="s">
        <v>706</v>
      </c>
      <c r="E9" s="30" t="s">
        <v>648</v>
      </c>
      <c r="F9" s="30" t="s">
        <v>707</v>
      </c>
      <c r="G9" s="30">
        <v>12</v>
      </c>
      <c r="H9" s="30">
        <v>4</v>
      </c>
      <c r="I9" s="30">
        <v>9</v>
      </c>
      <c r="J9" s="30">
        <v>10</v>
      </c>
      <c r="K9" s="30">
        <v>4</v>
      </c>
      <c r="L9" s="30">
        <v>10</v>
      </c>
      <c r="M9" s="30">
        <v>10</v>
      </c>
      <c r="N9" s="30">
        <v>10</v>
      </c>
      <c r="O9" s="30">
        <v>24</v>
      </c>
      <c r="P9" s="30">
        <v>93</v>
      </c>
      <c r="Q9" s="27"/>
      <c r="R9" s="27">
        <v>93</v>
      </c>
      <c r="S9" s="20" t="s">
        <v>936</v>
      </c>
      <c r="T9" s="27">
        <v>2</v>
      </c>
      <c r="U9" s="30" t="s">
        <v>630</v>
      </c>
    </row>
    <row r="10" spans="1:21" s="54" customFormat="1" ht="15.75" customHeight="1">
      <c r="A10" s="20" t="s">
        <v>239</v>
      </c>
      <c r="B10" s="30">
        <v>3</v>
      </c>
      <c r="C10" s="20" t="s">
        <v>148</v>
      </c>
      <c r="D10" s="30" t="s">
        <v>710</v>
      </c>
      <c r="E10" s="30" t="s">
        <v>648</v>
      </c>
      <c r="F10" s="30" t="s">
        <v>707</v>
      </c>
      <c r="G10" s="30">
        <v>14</v>
      </c>
      <c r="H10" s="30">
        <v>4</v>
      </c>
      <c r="I10" s="30">
        <v>9</v>
      </c>
      <c r="J10" s="30">
        <v>10</v>
      </c>
      <c r="K10" s="30">
        <v>2</v>
      </c>
      <c r="L10" s="30">
        <v>10</v>
      </c>
      <c r="M10" s="30">
        <v>10</v>
      </c>
      <c r="N10" s="30">
        <v>10</v>
      </c>
      <c r="O10" s="30">
        <v>24</v>
      </c>
      <c r="P10" s="30">
        <v>93</v>
      </c>
      <c r="Q10" s="27"/>
      <c r="R10" s="27">
        <v>93</v>
      </c>
      <c r="S10" s="20" t="s">
        <v>936</v>
      </c>
      <c r="T10" s="30">
        <v>3</v>
      </c>
      <c r="U10" s="30" t="s">
        <v>630</v>
      </c>
    </row>
    <row r="11" spans="1:21" s="54" customFormat="1" ht="15.75" customHeight="1">
      <c r="A11" s="20" t="s">
        <v>239</v>
      </c>
      <c r="B11" s="30">
        <v>4</v>
      </c>
      <c r="C11" s="20" t="s">
        <v>148</v>
      </c>
      <c r="D11" s="29" t="s">
        <v>137</v>
      </c>
      <c r="E11" s="20" t="s">
        <v>17</v>
      </c>
      <c r="F11" s="29" t="s">
        <v>73</v>
      </c>
      <c r="G11" s="32">
        <v>15</v>
      </c>
      <c r="H11" s="32">
        <v>6</v>
      </c>
      <c r="I11" s="32">
        <v>7</v>
      </c>
      <c r="J11" s="29">
        <v>10</v>
      </c>
      <c r="K11" s="29">
        <v>5</v>
      </c>
      <c r="L11" s="29">
        <v>10</v>
      </c>
      <c r="M11" s="29">
        <v>10</v>
      </c>
      <c r="N11" s="29">
        <v>5</v>
      </c>
      <c r="O11" s="29">
        <v>24</v>
      </c>
      <c r="P11" s="29">
        <f>SUM(G11:O11)</f>
        <v>92</v>
      </c>
      <c r="Q11" s="29"/>
      <c r="R11" s="29">
        <v>92</v>
      </c>
      <c r="S11" s="20" t="s">
        <v>936</v>
      </c>
      <c r="T11" s="27">
        <v>4</v>
      </c>
      <c r="U11" s="20" t="s">
        <v>63</v>
      </c>
    </row>
    <row r="12" spans="1:21" s="54" customFormat="1" ht="15.75" customHeight="1">
      <c r="A12" s="20" t="s">
        <v>239</v>
      </c>
      <c r="B12" s="30">
        <v>5</v>
      </c>
      <c r="C12" s="20" t="s">
        <v>148</v>
      </c>
      <c r="D12" s="30" t="s">
        <v>825</v>
      </c>
      <c r="E12" s="30" t="s">
        <v>805</v>
      </c>
      <c r="F12" s="30">
        <v>11</v>
      </c>
      <c r="G12" s="30">
        <v>11</v>
      </c>
      <c r="H12" s="30">
        <v>6</v>
      </c>
      <c r="I12" s="30">
        <v>5</v>
      </c>
      <c r="J12" s="30">
        <v>10</v>
      </c>
      <c r="K12" s="30">
        <v>3</v>
      </c>
      <c r="L12" s="30">
        <v>10</v>
      </c>
      <c r="M12" s="30">
        <v>10</v>
      </c>
      <c r="N12" s="30">
        <v>10</v>
      </c>
      <c r="O12" s="30">
        <v>24</v>
      </c>
      <c r="P12" s="30">
        <v>89</v>
      </c>
      <c r="Q12" s="30"/>
      <c r="R12" s="30">
        <v>89</v>
      </c>
      <c r="S12" s="20" t="s">
        <v>936</v>
      </c>
      <c r="T12" s="30">
        <v>5</v>
      </c>
      <c r="U12" s="30" t="s">
        <v>806</v>
      </c>
    </row>
    <row r="13" spans="1:21" s="54" customFormat="1" ht="15.75" customHeight="1">
      <c r="A13" s="20" t="s">
        <v>239</v>
      </c>
      <c r="B13" s="30">
        <v>6</v>
      </c>
      <c r="C13" s="20" t="s">
        <v>148</v>
      </c>
      <c r="D13" s="29" t="s">
        <v>134</v>
      </c>
      <c r="E13" s="20" t="s">
        <v>17</v>
      </c>
      <c r="F13" s="29" t="s">
        <v>73</v>
      </c>
      <c r="G13" s="32">
        <v>15</v>
      </c>
      <c r="H13" s="32">
        <v>6</v>
      </c>
      <c r="I13" s="32">
        <v>9</v>
      </c>
      <c r="J13" s="29">
        <v>10</v>
      </c>
      <c r="K13" s="29">
        <v>0</v>
      </c>
      <c r="L13" s="29">
        <v>0</v>
      </c>
      <c r="M13" s="29">
        <v>10</v>
      </c>
      <c r="N13" s="29">
        <v>10</v>
      </c>
      <c r="O13" s="29">
        <v>22</v>
      </c>
      <c r="P13" s="29">
        <f>SUM(G13:O13)</f>
        <v>82</v>
      </c>
      <c r="Q13" s="29"/>
      <c r="R13" s="29">
        <v>82</v>
      </c>
      <c r="S13" s="33" t="s">
        <v>937</v>
      </c>
      <c r="T13" s="27">
        <v>6</v>
      </c>
      <c r="U13" s="20" t="s">
        <v>63</v>
      </c>
    </row>
    <row r="14" spans="1:21" s="54" customFormat="1" ht="15.75" customHeight="1">
      <c r="A14" s="20" t="s">
        <v>239</v>
      </c>
      <c r="B14" s="30">
        <v>7</v>
      </c>
      <c r="C14" s="20" t="s">
        <v>148</v>
      </c>
      <c r="D14" s="30" t="s">
        <v>321</v>
      </c>
      <c r="E14" s="30" t="s">
        <v>712</v>
      </c>
      <c r="F14" s="30" t="s">
        <v>73</v>
      </c>
      <c r="G14" s="30">
        <v>12</v>
      </c>
      <c r="H14" s="30">
        <v>2</v>
      </c>
      <c r="I14" s="30">
        <v>2</v>
      </c>
      <c r="J14" s="30">
        <v>11</v>
      </c>
      <c r="K14" s="30">
        <v>5</v>
      </c>
      <c r="L14" s="30">
        <v>10</v>
      </c>
      <c r="M14" s="30">
        <v>10</v>
      </c>
      <c r="N14" s="30">
        <v>5</v>
      </c>
      <c r="O14" s="30">
        <v>24</v>
      </c>
      <c r="P14" s="30">
        <v>81</v>
      </c>
      <c r="Q14" s="27"/>
      <c r="R14" s="27">
        <v>81</v>
      </c>
      <c r="S14" s="33" t="s">
        <v>937</v>
      </c>
      <c r="T14" s="30">
        <v>7</v>
      </c>
      <c r="U14" s="30" t="s">
        <v>306</v>
      </c>
    </row>
    <row r="15" spans="1:21" s="54" customFormat="1" ht="15.75" customHeight="1">
      <c r="A15" s="20" t="s">
        <v>239</v>
      </c>
      <c r="B15" s="30">
        <v>8</v>
      </c>
      <c r="C15" s="20" t="s">
        <v>148</v>
      </c>
      <c r="D15" s="30" t="s">
        <v>357</v>
      </c>
      <c r="E15" s="30" t="s">
        <v>340</v>
      </c>
      <c r="F15" s="30" t="s">
        <v>73</v>
      </c>
      <c r="G15" s="30">
        <v>8</v>
      </c>
      <c r="H15" s="30">
        <v>4</v>
      </c>
      <c r="I15" s="30">
        <v>9</v>
      </c>
      <c r="J15" s="30">
        <v>10</v>
      </c>
      <c r="K15" s="30">
        <v>1</v>
      </c>
      <c r="L15" s="30">
        <v>10</v>
      </c>
      <c r="M15" s="30">
        <v>5</v>
      </c>
      <c r="N15" s="30">
        <v>10</v>
      </c>
      <c r="O15" s="30">
        <v>22</v>
      </c>
      <c r="P15" s="30">
        <v>79</v>
      </c>
      <c r="Q15" s="27"/>
      <c r="R15" s="27">
        <v>79</v>
      </c>
      <c r="S15" s="33" t="s">
        <v>937</v>
      </c>
      <c r="T15" s="27">
        <v>8</v>
      </c>
      <c r="U15" s="30" t="s">
        <v>355</v>
      </c>
    </row>
    <row r="16" spans="1:21" s="54" customFormat="1" ht="15.75">
      <c r="A16" s="20" t="s">
        <v>239</v>
      </c>
      <c r="B16" s="30">
        <v>9</v>
      </c>
      <c r="C16" s="20" t="s">
        <v>148</v>
      </c>
      <c r="D16" s="30" t="s">
        <v>709</v>
      </c>
      <c r="E16" s="30" t="s">
        <v>648</v>
      </c>
      <c r="F16" s="30" t="s">
        <v>707</v>
      </c>
      <c r="G16" s="30">
        <v>10</v>
      </c>
      <c r="H16" s="30">
        <v>2</v>
      </c>
      <c r="I16" s="30">
        <v>3</v>
      </c>
      <c r="J16" s="30">
        <v>7</v>
      </c>
      <c r="K16" s="30">
        <v>3</v>
      </c>
      <c r="L16" s="30">
        <v>10</v>
      </c>
      <c r="M16" s="30">
        <v>10</v>
      </c>
      <c r="N16" s="30">
        <v>10</v>
      </c>
      <c r="O16" s="30">
        <v>24</v>
      </c>
      <c r="P16" s="30">
        <v>79</v>
      </c>
      <c r="Q16" s="27"/>
      <c r="R16" s="27">
        <v>79</v>
      </c>
      <c r="S16" s="33" t="s">
        <v>937</v>
      </c>
      <c r="T16" s="30">
        <v>9</v>
      </c>
      <c r="U16" s="30" t="s">
        <v>630</v>
      </c>
    </row>
    <row r="17" spans="1:21" s="54" customFormat="1" ht="15.75">
      <c r="A17" s="20" t="s">
        <v>239</v>
      </c>
      <c r="B17" s="30">
        <v>10</v>
      </c>
      <c r="C17" s="20" t="s">
        <v>148</v>
      </c>
      <c r="D17" s="30" t="s">
        <v>547</v>
      </c>
      <c r="E17" s="30" t="s">
        <v>532</v>
      </c>
      <c r="F17" s="30" t="s">
        <v>546</v>
      </c>
      <c r="G17" s="30">
        <v>7</v>
      </c>
      <c r="H17" s="30">
        <v>5</v>
      </c>
      <c r="I17" s="30">
        <v>5</v>
      </c>
      <c r="J17" s="30">
        <v>6</v>
      </c>
      <c r="K17" s="30">
        <v>2</v>
      </c>
      <c r="L17" s="30">
        <v>10</v>
      </c>
      <c r="M17" s="30">
        <v>10</v>
      </c>
      <c r="N17" s="30">
        <v>10</v>
      </c>
      <c r="O17" s="30">
        <v>23</v>
      </c>
      <c r="P17" s="30">
        <v>78</v>
      </c>
      <c r="Q17" s="27"/>
      <c r="R17" s="27">
        <v>78</v>
      </c>
      <c r="S17" s="33" t="s">
        <v>937</v>
      </c>
      <c r="T17" s="27">
        <v>10</v>
      </c>
      <c r="U17" s="30" t="s">
        <v>533</v>
      </c>
    </row>
    <row r="18" spans="1:21" s="54" customFormat="1" ht="15.75">
      <c r="A18" s="20" t="s">
        <v>239</v>
      </c>
      <c r="B18" s="30">
        <v>11</v>
      </c>
      <c r="C18" s="20" t="s">
        <v>148</v>
      </c>
      <c r="D18" s="20" t="s">
        <v>135</v>
      </c>
      <c r="E18" s="20" t="s">
        <v>17</v>
      </c>
      <c r="F18" s="20" t="s">
        <v>73</v>
      </c>
      <c r="G18" s="32">
        <v>12</v>
      </c>
      <c r="H18" s="32">
        <v>2</v>
      </c>
      <c r="I18" s="32">
        <v>4</v>
      </c>
      <c r="J18" s="32">
        <v>10</v>
      </c>
      <c r="K18" s="32">
        <v>5</v>
      </c>
      <c r="L18" s="32">
        <v>0</v>
      </c>
      <c r="M18" s="32">
        <v>10</v>
      </c>
      <c r="N18" s="32">
        <v>10</v>
      </c>
      <c r="O18" s="32">
        <v>24</v>
      </c>
      <c r="P18" s="29">
        <f>SUM(G18:O18)</f>
        <v>77</v>
      </c>
      <c r="Q18" s="20"/>
      <c r="R18" s="20">
        <v>77</v>
      </c>
      <c r="S18" s="33" t="s">
        <v>937</v>
      </c>
      <c r="T18" s="30">
        <v>11</v>
      </c>
      <c r="U18" s="20" t="s">
        <v>63</v>
      </c>
    </row>
    <row r="19" spans="1:21" s="54" customFormat="1" ht="15.75">
      <c r="A19" s="20" t="s">
        <v>239</v>
      </c>
      <c r="B19" s="30">
        <v>12</v>
      </c>
      <c r="C19" s="20" t="s">
        <v>148</v>
      </c>
      <c r="D19" s="30" t="s">
        <v>236</v>
      </c>
      <c r="E19" s="30" t="s">
        <v>226</v>
      </c>
      <c r="F19" s="30">
        <v>11</v>
      </c>
      <c r="G19" s="30">
        <v>12</v>
      </c>
      <c r="H19" s="30">
        <v>5</v>
      </c>
      <c r="I19" s="30">
        <v>9</v>
      </c>
      <c r="J19" s="30">
        <v>7</v>
      </c>
      <c r="K19" s="30">
        <v>5</v>
      </c>
      <c r="L19" s="30">
        <v>10</v>
      </c>
      <c r="M19" s="30">
        <v>0</v>
      </c>
      <c r="N19" s="30">
        <v>10</v>
      </c>
      <c r="O19" s="30">
        <v>18</v>
      </c>
      <c r="P19" s="30">
        <v>76</v>
      </c>
      <c r="Q19" s="27"/>
      <c r="R19" s="27">
        <v>76</v>
      </c>
      <c r="S19" s="33" t="s">
        <v>937</v>
      </c>
      <c r="T19" s="27">
        <v>12</v>
      </c>
      <c r="U19" s="30" t="s">
        <v>235</v>
      </c>
    </row>
    <row r="20" spans="1:21" s="54" customFormat="1" ht="15.75">
      <c r="A20" s="20" t="s">
        <v>239</v>
      </c>
      <c r="B20" s="30">
        <v>13</v>
      </c>
      <c r="C20" s="20" t="s">
        <v>148</v>
      </c>
      <c r="D20" s="30" t="s">
        <v>322</v>
      </c>
      <c r="E20" s="30" t="s">
        <v>712</v>
      </c>
      <c r="F20" s="30" t="s">
        <v>73</v>
      </c>
      <c r="G20" s="30">
        <v>12</v>
      </c>
      <c r="H20" s="30">
        <v>4</v>
      </c>
      <c r="I20" s="30">
        <v>9</v>
      </c>
      <c r="J20" s="30">
        <v>10</v>
      </c>
      <c r="K20" s="30">
        <v>2</v>
      </c>
      <c r="L20" s="30">
        <v>10</v>
      </c>
      <c r="M20" s="30">
        <v>0</v>
      </c>
      <c r="N20" s="30">
        <v>5</v>
      </c>
      <c r="O20" s="30">
        <v>24</v>
      </c>
      <c r="P20" s="30">
        <v>76</v>
      </c>
      <c r="Q20" s="27"/>
      <c r="R20" s="27">
        <v>76</v>
      </c>
      <c r="S20" s="33" t="s">
        <v>937</v>
      </c>
      <c r="T20" s="30">
        <v>13</v>
      </c>
      <c r="U20" s="30" t="s">
        <v>306</v>
      </c>
    </row>
    <row r="21" spans="1:21" s="54" customFormat="1" ht="15.75">
      <c r="A21" s="20" t="s">
        <v>239</v>
      </c>
      <c r="B21" s="30">
        <v>14</v>
      </c>
      <c r="C21" s="20" t="s">
        <v>148</v>
      </c>
      <c r="D21" s="30" t="s">
        <v>502</v>
      </c>
      <c r="E21" s="30" t="s">
        <v>713</v>
      </c>
      <c r="F21" s="30" t="s">
        <v>329</v>
      </c>
      <c r="G21" s="30">
        <v>10</v>
      </c>
      <c r="H21" s="30">
        <v>2</v>
      </c>
      <c r="I21" s="30">
        <v>6</v>
      </c>
      <c r="J21" s="30">
        <v>10</v>
      </c>
      <c r="K21" s="30">
        <v>0</v>
      </c>
      <c r="L21" s="30">
        <v>10</v>
      </c>
      <c r="M21" s="30">
        <v>6</v>
      </c>
      <c r="N21" s="30">
        <v>8</v>
      </c>
      <c r="O21" s="30">
        <v>24</v>
      </c>
      <c r="P21" s="30">
        <v>76</v>
      </c>
      <c r="Q21" s="27"/>
      <c r="R21" s="27">
        <v>76</v>
      </c>
      <c r="S21" s="33" t="s">
        <v>937</v>
      </c>
      <c r="T21" s="27">
        <v>14</v>
      </c>
      <c r="U21" s="30" t="s">
        <v>475</v>
      </c>
    </row>
    <row r="22" spans="1:21" s="54" customFormat="1" ht="15.75">
      <c r="A22" s="20" t="s">
        <v>239</v>
      </c>
      <c r="B22" s="30">
        <v>15</v>
      </c>
      <c r="C22" s="20" t="s">
        <v>148</v>
      </c>
      <c r="D22" s="30" t="s">
        <v>626</v>
      </c>
      <c r="E22" s="30" t="s">
        <v>617</v>
      </c>
      <c r="F22" s="30" t="s">
        <v>172</v>
      </c>
      <c r="G22" s="30">
        <v>12</v>
      </c>
      <c r="H22" s="30">
        <v>2</v>
      </c>
      <c r="I22" s="30">
        <v>7</v>
      </c>
      <c r="J22" s="30">
        <v>10</v>
      </c>
      <c r="K22" s="30">
        <v>5</v>
      </c>
      <c r="L22" s="30">
        <v>0</v>
      </c>
      <c r="M22" s="30">
        <v>10</v>
      </c>
      <c r="N22" s="30">
        <v>5</v>
      </c>
      <c r="O22" s="30">
        <v>22</v>
      </c>
      <c r="P22" s="30">
        <v>73</v>
      </c>
      <c r="Q22" s="27"/>
      <c r="R22" s="27">
        <v>73</v>
      </c>
      <c r="S22" s="33" t="s">
        <v>937</v>
      </c>
      <c r="T22" s="30">
        <v>15</v>
      </c>
      <c r="U22" s="30" t="s">
        <v>625</v>
      </c>
    </row>
    <row r="23" spans="1:21" s="54" customFormat="1" ht="15.75">
      <c r="A23" s="20" t="s">
        <v>239</v>
      </c>
      <c r="B23" s="30">
        <v>16</v>
      </c>
      <c r="C23" s="20" t="s">
        <v>148</v>
      </c>
      <c r="D23" s="20" t="s">
        <v>136</v>
      </c>
      <c r="E23" s="20" t="s">
        <v>17</v>
      </c>
      <c r="F23" s="20" t="s">
        <v>73</v>
      </c>
      <c r="G23" s="32">
        <v>11</v>
      </c>
      <c r="H23" s="32">
        <v>4</v>
      </c>
      <c r="I23" s="32">
        <v>3</v>
      </c>
      <c r="J23" s="32">
        <v>7</v>
      </c>
      <c r="K23" s="32">
        <v>5</v>
      </c>
      <c r="L23" s="32">
        <v>0</v>
      </c>
      <c r="M23" s="32">
        <v>10</v>
      </c>
      <c r="N23" s="32">
        <v>10</v>
      </c>
      <c r="O23" s="32">
        <v>22</v>
      </c>
      <c r="P23" s="29">
        <f>SUM(G23:O23)</f>
        <v>72</v>
      </c>
      <c r="Q23" s="20"/>
      <c r="R23" s="20">
        <v>72</v>
      </c>
      <c r="S23" s="20"/>
      <c r="T23" s="27">
        <v>16</v>
      </c>
      <c r="U23" s="20" t="s">
        <v>63</v>
      </c>
    </row>
    <row r="24" spans="1:21" s="54" customFormat="1" ht="15.75">
      <c r="A24" s="20" t="s">
        <v>239</v>
      </c>
      <c r="B24" s="30">
        <v>17</v>
      </c>
      <c r="C24" s="20" t="s">
        <v>148</v>
      </c>
      <c r="D24" s="30" t="s">
        <v>362</v>
      </c>
      <c r="E24" s="30" t="s">
        <v>360</v>
      </c>
      <c r="F24" s="30">
        <v>11</v>
      </c>
      <c r="G24" s="30">
        <v>9</v>
      </c>
      <c r="H24" s="30">
        <v>1</v>
      </c>
      <c r="I24" s="30">
        <v>6</v>
      </c>
      <c r="J24" s="30">
        <v>6</v>
      </c>
      <c r="K24" s="30">
        <v>2</v>
      </c>
      <c r="L24" s="30">
        <v>10</v>
      </c>
      <c r="M24" s="30">
        <v>8</v>
      </c>
      <c r="N24" s="30">
        <v>10</v>
      </c>
      <c r="O24" s="30">
        <v>20</v>
      </c>
      <c r="P24" s="30">
        <v>72</v>
      </c>
      <c r="Q24" s="27"/>
      <c r="R24" s="27">
        <v>72</v>
      </c>
      <c r="S24" s="27"/>
      <c r="T24" s="30">
        <v>17</v>
      </c>
      <c r="U24" s="30" t="s">
        <v>361</v>
      </c>
    </row>
    <row r="25" spans="1:21" s="54" customFormat="1" ht="15.75">
      <c r="A25" s="20" t="s">
        <v>239</v>
      </c>
      <c r="B25" s="30">
        <v>18</v>
      </c>
      <c r="C25" s="20" t="s">
        <v>148</v>
      </c>
      <c r="D25" s="30" t="s">
        <v>594</v>
      </c>
      <c r="E25" s="30" t="s">
        <v>550</v>
      </c>
      <c r="F25" s="30">
        <v>11</v>
      </c>
      <c r="G25" s="30">
        <v>12</v>
      </c>
      <c r="H25" s="30">
        <v>0</v>
      </c>
      <c r="I25" s="30">
        <v>6</v>
      </c>
      <c r="J25" s="30">
        <v>10</v>
      </c>
      <c r="K25" s="30">
        <v>3</v>
      </c>
      <c r="L25" s="30">
        <v>10</v>
      </c>
      <c r="M25" s="30">
        <v>7</v>
      </c>
      <c r="N25" s="30">
        <v>0</v>
      </c>
      <c r="O25" s="30">
        <v>24</v>
      </c>
      <c r="P25" s="30">
        <v>72</v>
      </c>
      <c r="Q25" s="27"/>
      <c r="R25" s="27">
        <v>72</v>
      </c>
      <c r="S25" s="27"/>
      <c r="T25" s="27">
        <v>18</v>
      </c>
      <c r="U25" s="30" t="s">
        <v>593</v>
      </c>
    </row>
    <row r="26" spans="1:21" s="54" customFormat="1" ht="15.75">
      <c r="A26" s="20" t="s">
        <v>239</v>
      </c>
      <c r="B26" s="30">
        <v>19</v>
      </c>
      <c r="C26" s="20" t="s">
        <v>148</v>
      </c>
      <c r="D26" s="30" t="s">
        <v>772</v>
      </c>
      <c r="E26" s="30" t="s">
        <v>718</v>
      </c>
      <c r="F26" s="30">
        <v>11</v>
      </c>
      <c r="G26" s="30">
        <v>9</v>
      </c>
      <c r="H26" s="30">
        <v>2</v>
      </c>
      <c r="I26" s="30">
        <v>5</v>
      </c>
      <c r="J26" s="30">
        <v>7</v>
      </c>
      <c r="K26" s="30">
        <v>5</v>
      </c>
      <c r="L26" s="30">
        <v>10</v>
      </c>
      <c r="M26" s="30">
        <v>10</v>
      </c>
      <c r="N26" s="30">
        <v>0</v>
      </c>
      <c r="O26" s="30">
        <v>24</v>
      </c>
      <c r="P26" s="30">
        <v>72</v>
      </c>
      <c r="Q26" s="30"/>
      <c r="R26" s="30">
        <v>72</v>
      </c>
      <c r="S26" s="30"/>
      <c r="T26" s="30">
        <v>19</v>
      </c>
      <c r="U26" s="30" t="s">
        <v>719</v>
      </c>
    </row>
    <row r="27" spans="1:21" s="54" customFormat="1" ht="15.75">
      <c r="A27" s="20" t="s">
        <v>239</v>
      </c>
      <c r="B27" s="30">
        <v>20</v>
      </c>
      <c r="C27" s="20" t="s">
        <v>148</v>
      </c>
      <c r="D27" s="30" t="s">
        <v>358</v>
      </c>
      <c r="E27" s="30" t="s">
        <v>340</v>
      </c>
      <c r="F27" s="30" t="s">
        <v>73</v>
      </c>
      <c r="G27" s="30">
        <v>8</v>
      </c>
      <c r="H27" s="30">
        <v>4</v>
      </c>
      <c r="I27" s="30">
        <v>4</v>
      </c>
      <c r="J27" s="30">
        <v>3</v>
      </c>
      <c r="K27" s="30">
        <v>0</v>
      </c>
      <c r="L27" s="30">
        <v>10</v>
      </c>
      <c r="M27" s="30">
        <v>10</v>
      </c>
      <c r="N27" s="30">
        <v>10</v>
      </c>
      <c r="O27" s="30">
        <v>22</v>
      </c>
      <c r="P27" s="30">
        <v>71</v>
      </c>
      <c r="Q27" s="27"/>
      <c r="R27" s="27">
        <v>71</v>
      </c>
      <c r="S27" s="27"/>
      <c r="T27" s="27">
        <v>20</v>
      </c>
      <c r="U27" s="30" t="s">
        <v>355</v>
      </c>
    </row>
    <row r="28" spans="1:21" s="54" customFormat="1" ht="15.75">
      <c r="A28" s="20" t="s">
        <v>239</v>
      </c>
      <c r="B28" s="30">
        <v>21</v>
      </c>
      <c r="C28" s="20" t="s">
        <v>148</v>
      </c>
      <c r="D28" s="30" t="s">
        <v>367</v>
      </c>
      <c r="E28" s="30" t="s">
        <v>360</v>
      </c>
      <c r="F28" s="30">
        <v>11</v>
      </c>
      <c r="G28" s="30">
        <v>9</v>
      </c>
      <c r="H28" s="30">
        <v>2</v>
      </c>
      <c r="I28" s="30">
        <v>4</v>
      </c>
      <c r="J28" s="30">
        <v>10</v>
      </c>
      <c r="K28" s="30">
        <v>5</v>
      </c>
      <c r="L28" s="30">
        <v>0</v>
      </c>
      <c r="M28" s="30">
        <v>10</v>
      </c>
      <c r="N28" s="30">
        <v>7</v>
      </c>
      <c r="O28" s="30">
        <v>24</v>
      </c>
      <c r="P28" s="30">
        <v>71</v>
      </c>
      <c r="Q28" s="27"/>
      <c r="R28" s="27">
        <v>71</v>
      </c>
      <c r="S28" s="27"/>
      <c r="T28" s="30">
        <v>21</v>
      </c>
      <c r="U28" s="30" t="s">
        <v>361</v>
      </c>
    </row>
    <row r="29" spans="1:21" s="54" customFormat="1" ht="15.75">
      <c r="A29" s="20" t="s">
        <v>239</v>
      </c>
      <c r="B29" s="30">
        <v>22</v>
      </c>
      <c r="C29" s="20" t="s">
        <v>148</v>
      </c>
      <c r="D29" s="30" t="s">
        <v>369</v>
      </c>
      <c r="E29" s="30" t="s">
        <v>360</v>
      </c>
      <c r="F29" s="30">
        <v>11</v>
      </c>
      <c r="G29" s="30">
        <v>10</v>
      </c>
      <c r="H29" s="30">
        <v>4</v>
      </c>
      <c r="I29" s="30">
        <v>3</v>
      </c>
      <c r="J29" s="30">
        <v>6</v>
      </c>
      <c r="K29" s="30">
        <v>5</v>
      </c>
      <c r="L29" s="30">
        <v>0</v>
      </c>
      <c r="M29" s="30">
        <v>10</v>
      </c>
      <c r="N29" s="30">
        <v>10</v>
      </c>
      <c r="O29" s="30">
        <v>23</v>
      </c>
      <c r="P29" s="30">
        <v>71</v>
      </c>
      <c r="Q29" s="27"/>
      <c r="R29" s="27">
        <v>71</v>
      </c>
      <c r="S29" s="27"/>
      <c r="T29" s="27">
        <v>22</v>
      </c>
      <c r="U29" s="30" t="s">
        <v>361</v>
      </c>
    </row>
    <row r="30" spans="1:21" s="54" customFormat="1" ht="15.75">
      <c r="A30" s="20" t="s">
        <v>239</v>
      </c>
      <c r="B30" s="30">
        <v>23</v>
      </c>
      <c r="C30" s="20" t="s">
        <v>148</v>
      </c>
      <c r="D30" s="30" t="s">
        <v>624</v>
      </c>
      <c r="E30" s="30" t="s">
        <v>617</v>
      </c>
      <c r="F30" s="30" t="s">
        <v>172</v>
      </c>
      <c r="G30" s="30">
        <v>12</v>
      </c>
      <c r="H30" s="30">
        <v>0</v>
      </c>
      <c r="I30" s="30">
        <v>7</v>
      </c>
      <c r="J30" s="30">
        <v>10</v>
      </c>
      <c r="K30" s="30">
        <v>5</v>
      </c>
      <c r="L30" s="30">
        <v>2</v>
      </c>
      <c r="M30" s="30">
        <v>10</v>
      </c>
      <c r="N30" s="30">
        <v>5</v>
      </c>
      <c r="O30" s="30">
        <v>20</v>
      </c>
      <c r="P30" s="30">
        <v>71</v>
      </c>
      <c r="Q30" s="27"/>
      <c r="R30" s="27">
        <v>71</v>
      </c>
      <c r="S30" s="27"/>
      <c r="T30" s="30">
        <v>23</v>
      </c>
      <c r="U30" s="30" t="s">
        <v>625</v>
      </c>
    </row>
    <row r="31" spans="1:21" s="54" customFormat="1" ht="15.75">
      <c r="A31" s="20" t="s">
        <v>239</v>
      </c>
      <c r="B31" s="30">
        <v>24</v>
      </c>
      <c r="C31" s="20" t="s">
        <v>148</v>
      </c>
      <c r="D31" s="31" t="s">
        <v>70</v>
      </c>
      <c r="E31" s="20" t="s">
        <v>17</v>
      </c>
      <c r="F31" s="29" t="s">
        <v>73</v>
      </c>
      <c r="G31" s="32">
        <v>12</v>
      </c>
      <c r="H31" s="32">
        <v>4</v>
      </c>
      <c r="I31" s="32">
        <v>3</v>
      </c>
      <c r="J31" s="29">
        <v>6</v>
      </c>
      <c r="K31" s="29">
        <v>5</v>
      </c>
      <c r="L31" s="29">
        <v>1</v>
      </c>
      <c r="M31" s="29">
        <v>10</v>
      </c>
      <c r="N31" s="29">
        <v>6</v>
      </c>
      <c r="O31" s="29">
        <v>22</v>
      </c>
      <c r="P31" s="29">
        <f>SUM(G31:O31)</f>
        <v>69</v>
      </c>
      <c r="Q31" s="29"/>
      <c r="R31" s="29">
        <v>69</v>
      </c>
      <c r="S31" s="33"/>
      <c r="T31" s="27">
        <v>24</v>
      </c>
      <c r="U31" s="20" t="s">
        <v>63</v>
      </c>
    </row>
    <row r="32" spans="1:21" s="54" customFormat="1" ht="15.75">
      <c r="A32" s="20" t="s">
        <v>239</v>
      </c>
      <c r="B32" s="30">
        <v>25</v>
      </c>
      <c r="C32" s="20" t="s">
        <v>148</v>
      </c>
      <c r="D32" s="30" t="s">
        <v>234</v>
      </c>
      <c r="E32" s="30" t="s">
        <v>226</v>
      </c>
      <c r="F32" s="30">
        <v>11</v>
      </c>
      <c r="G32" s="30">
        <v>9</v>
      </c>
      <c r="H32" s="30">
        <v>0</v>
      </c>
      <c r="I32" s="30">
        <v>6</v>
      </c>
      <c r="J32" s="30">
        <v>10</v>
      </c>
      <c r="K32" s="30">
        <v>2</v>
      </c>
      <c r="L32" s="30">
        <v>0</v>
      </c>
      <c r="M32" s="30">
        <v>10</v>
      </c>
      <c r="N32" s="30">
        <v>10</v>
      </c>
      <c r="O32" s="30">
        <v>22</v>
      </c>
      <c r="P32" s="30">
        <v>69</v>
      </c>
      <c r="Q32" s="27"/>
      <c r="R32" s="27">
        <v>69</v>
      </c>
      <c r="S32" s="27"/>
      <c r="T32" s="30">
        <v>25</v>
      </c>
      <c r="U32" s="30" t="s">
        <v>235</v>
      </c>
    </row>
    <row r="33" spans="1:21" s="54" customFormat="1" ht="15.75">
      <c r="A33" s="20" t="s">
        <v>239</v>
      </c>
      <c r="B33" s="30">
        <v>26</v>
      </c>
      <c r="C33" s="20" t="s">
        <v>148</v>
      </c>
      <c r="D33" s="30" t="s">
        <v>323</v>
      </c>
      <c r="E33" s="30" t="s">
        <v>75</v>
      </c>
      <c r="F33" s="30" t="s">
        <v>73</v>
      </c>
      <c r="G33" s="30">
        <v>11</v>
      </c>
      <c r="H33" s="30">
        <v>0</v>
      </c>
      <c r="I33" s="30">
        <v>9</v>
      </c>
      <c r="J33" s="30">
        <v>10</v>
      </c>
      <c r="K33" s="30">
        <v>0</v>
      </c>
      <c r="L33" s="30">
        <v>10</v>
      </c>
      <c r="M33" s="30">
        <v>2</v>
      </c>
      <c r="N33" s="30">
        <v>5</v>
      </c>
      <c r="O33" s="30">
        <v>22</v>
      </c>
      <c r="P33" s="30">
        <v>69</v>
      </c>
      <c r="Q33" s="27"/>
      <c r="R33" s="27">
        <v>69</v>
      </c>
      <c r="S33" s="27"/>
      <c r="T33" s="27">
        <v>26</v>
      </c>
      <c r="U33" s="30" t="s">
        <v>306</v>
      </c>
    </row>
    <row r="34" spans="1:21" s="54" customFormat="1" ht="15.75">
      <c r="A34" s="20" t="s">
        <v>239</v>
      </c>
      <c r="B34" s="30">
        <v>27</v>
      </c>
      <c r="C34" s="20" t="s">
        <v>148</v>
      </c>
      <c r="D34" s="30" t="s">
        <v>503</v>
      </c>
      <c r="E34" s="30" t="s">
        <v>713</v>
      </c>
      <c r="F34" s="30" t="s">
        <v>329</v>
      </c>
      <c r="G34" s="30">
        <v>13</v>
      </c>
      <c r="H34" s="30">
        <v>2</v>
      </c>
      <c r="I34" s="30">
        <v>0</v>
      </c>
      <c r="J34" s="30">
        <v>6</v>
      </c>
      <c r="K34" s="30">
        <v>5</v>
      </c>
      <c r="L34" s="30">
        <v>6</v>
      </c>
      <c r="M34" s="30">
        <v>3</v>
      </c>
      <c r="N34" s="30">
        <v>10</v>
      </c>
      <c r="O34" s="30">
        <v>24</v>
      </c>
      <c r="P34" s="30">
        <v>69</v>
      </c>
      <c r="Q34" s="27"/>
      <c r="R34" s="27">
        <v>69</v>
      </c>
      <c r="S34" s="27"/>
      <c r="T34" s="30">
        <v>27</v>
      </c>
      <c r="U34" s="30" t="s">
        <v>475</v>
      </c>
    </row>
    <row r="35" spans="1:21" s="54" customFormat="1" ht="15.75">
      <c r="A35" s="20" t="s">
        <v>239</v>
      </c>
      <c r="B35" s="30">
        <v>28</v>
      </c>
      <c r="C35" s="20" t="s">
        <v>148</v>
      </c>
      <c r="D35" s="30" t="s">
        <v>592</v>
      </c>
      <c r="E35" s="30" t="s">
        <v>550</v>
      </c>
      <c r="F35" s="30">
        <v>11</v>
      </c>
      <c r="G35" s="30">
        <v>13</v>
      </c>
      <c r="H35" s="30">
        <v>0</v>
      </c>
      <c r="I35" s="30">
        <v>6</v>
      </c>
      <c r="J35" s="30">
        <v>10</v>
      </c>
      <c r="K35" s="30">
        <v>3</v>
      </c>
      <c r="L35" s="30">
        <v>10</v>
      </c>
      <c r="M35" s="30">
        <v>5</v>
      </c>
      <c r="N35" s="30">
        <v>0</v>
      </c>
      <c r="O35" s="30">
        <v>22</v>
      </c>
      <c r="P35" s="30">
        <v>69</v>
      </c>
      <c r="Q35" s="27"/>
      <c r="R35" s="27">
        <v>69</v>
      </c>
      <c r="S35" s="27"/>
      <c r="T35" s="27">
        <v>28</v>
      </c>
      <c r="U35" s="30" t="s">
        <v>593</v>
      </c>
    </row>
    <row r="36" spans="1:21" s="54" customFormat="1" ht="15.75">
      <c r="A36" s="20" t="s">
        <v>239</v>
      </c>
      <c r="B36" s="30">
        <v>29</v>
      </c>
      <c r="C36" s="20" t="s">
        <v>148</v>
      </c>
      <c r="D36" s="30" t="s">
        <v>599</v>
      </c>
      <c r="E36" s="30" t="s">
        <v>550</v>
      </c>
      <c r="F36" s="30">
        <v>11</v>
      </c>
      <c r="G36" s="30">
        <v>14</v>
      </c>
      <c r="H36" s="30">
        <v>0</v>
      </c>
      <c r="I36" s="30">
        <v>5</v>
      </c>
      <c r="J36" s="30">
        <v>10</v>
      </c>
      <c r="K36" s="30">
        <v>3</v>
      </c>
      <c r="L36" s="30">
        <v>5</v>
      </c>
      <c r="M36" s="30">
        <v>10</v>
      </c>
      <c r="N36" s="30">
        <v>0</v>
      </c>
      <c r="O36" s="30">
        <v>22</v>
      </c>
      <c r="P36" s="30">
        <v>69</v>
      </c>
      <c r="Q36" s="27"/>
      <c r="R36" s="27">
        <v>69</v>
      </c>
      <c r="S36" s="27"/>
      <c r="T36" s="30">
        <v>29</v>
      </c>
      <c r="U36" s="30" t="s">
        <v>593</v>
      </c>
    </row>
    <row r="37" spans="1:21" s="54" customFormat="1" ht="15.75">
      <c r="A37" s="20" t="s">
        <v>239</v>
      </c>
      <c r="B37" s="30">
        <v>30</v>
      </c>
      <c r="C37" s="20" t="s">
        <v>148</v>
      </c>
      <c r="D37" s="28" t="s">
        <v>928</v>
      </c>
      <c r="E37" s="20" t="s">
        <v>908</v>
      </c>
      <c r="F37" s="20" t="s">
        <v>172</v>
      </c>
      <c r="G37" s="32">
        <v>8</v>
      </c>
      <c r="H37" s="32">
        <v>2</v>
      </c>
      <c r="I37" s="32">
        <v>3</v>
      </c>
      <c r="J37" s="32">
        <v>6</v>
      </c>
      <c r="K37" s="32">
        <v>1</v>
      </c>
      <c r="L37" s="32">
        <v>10</v>
      </c>
      <c r="M37" s="32">
        <v>10</v>
      </c>
      <c r="N37" s="32">
        <v>10</v>
      </c>
      <c r="O37" s="32">
        <v>19</v>
      </c>
      <c r="P37" s="32">
        <f>SUM(G37:O37)</f>
        <v>69</v>
      </c>
      <c r="Q37" s="20"/>
      <c r="R37" s="20">
        <v>69</v>
      </c>
      <c r="S37" s="22"/>
      <c r="T37" s="27">
        <v>30</v>
      </c>
      <c r="U37" s="20" t="s">
        <v>925</v>
      </c>
    </row>
    <row r="38" spans="1:21" s="54" customFormat="1" ht="15.75">
      <c r="A38" s="20" t="s">
        <v>239</v>
      </c>
      <c r="B38" s="30">
        <v>31</v>
      </c>
      <c r="C38" s="20" t="s">
        <v>148</v>
      </c>
      <c r="D38" s="30" t="s">
        <v>225</v>
      </c>
      <c r="E38" s="20" t="s">
        <v>187</v>
      </c>
      <c r="F38" s="30">
        <v>11</v>
      </c>
      <c r="G38" s="30">
        <v>11</v>
      </c>
      <c r="H38" s="30"/>
      <c r="I38" s="30">
        <v>8</v>
      </c>
      <c r="J38" s="30">
        <v>10</v>
      </c>
      <c r="K38" s="30">
        <v>0</v>
      </c>
      <c r="L38" s="30">
        <v>0</v>
      </c>
      <c r="M38" s="30">
        <v>7</v>
      </c>
      <c r="N38" s="30">
        <v>10</v>
      </c>
      <c r="O38" s="30">
        <v>22</v>
      </c>
      <c r="P38" s="30">
        <v>68</v>
      </c>
      <c r="Q38" s="27"/>
      <c r="R38" s="27">
        <v>68</v>
      </c>
      <c r="S38" s="27"/>
      <c r="T38" s="30">
        <v>31</v>
      </c>
      <c r="U38" s="30" t="s">
        <v>221</v>
      </c>
    </row>
    <row r="39" spans="1:21" s="54" customFormat="1" ht="15.75">
      <c r="A39" s="20" t="s">
        <v>239</v>
      </c>
      <c r="B39" s="30">
        <v>32</v>
      </c>
      <c r="C39" s="20" t="s">
        <v>148</v>
      </c>
      <c r="D39" s="30" t="s">
        <v>824</v>
      </c>
      <c r="E39" s="30" t="s">
        <v>805</v>
      </c>
      <c r="F39" s="30">
        <v>11</v>
      </c>
      <c r="G39" s="30">
        <v>13</v>
      </c>
      <c r="H39" s="30">
        <v>0</v>
      </c>
      <c r="I39" s="30">
        <v>6</v>
      </c>
      <c r="J39" s="30">
        <v>7</v>
      </c>
      <c r="K39" s="30">
        <v>0</v>
      </c>
      <c r="L39" s="30">
        <v>5</v>
      </c>
      <c r="M39" s="30">
        <v>10</v>
      </c>
      <c r="N39" s="30">
        <v>5</v>
      </c>
      <c r="O39" s="30">
        <v>22</v>
      </c>
      <c r="P39" s="30">
        <v>68</v>
      </c>
      <c r="Q39" s="30"/>
      <c r="R39" s="30">
        <v>68</v>
      </c>
      <c r="S39" s="30"/>
      <c r="T39" s="27">
        <v>32</v>
      </c>
      <c r="U39" s="30" t="s">
        <v>806</v>
      </c>
    </row>
    <row r="40" spans="1:21" s="54" customFormat="1" ht="15.75">
      <c r="A40" s="20" t="s">
        <v>239</v>
      </c>
      <c r="B40" s="30">
        <v>33</v>
      </c>
      <c r="C40" s="20" t="s">
        <v>148</v>
      </c>
      <c r="D40" s="30" t="s">
        <v>904</v>
      </c>
      <c r="E40" s="30" t="s">
        <v>888</v>
      </c>
      <c r="F40" s="30">
        <v>11</v>
      </c>
      <c r="G40" s="30">
        <v>11</v>
      </c>
      <c r="H40" s="30">
        <v>2</v>
      </c>
      <c r="I40" s="30"/>
      <c r="J40" s="30">
        <v>10</v>
      </c>
      <c r="K40" s="30">
        <v>2</v>
      </c>
      <c r="L40" s="30"/>
      <c r="M40" s="30">
        <v>10</v>
      </c>
      <c r="N40" s="30">
        <v>10</v>
      </c>
      <c r="O40" s="30">
        <v>23</v>
      </c>
      <c r="P40" s="30">
        <v>68</v>
      </c>
      <c r="Q40" s="30"/>
      <c r="R40" s="30">
        <v>68</v>
      </c>
      <c r="S40" s="30"/>
      <c r="T40" s="30">
        <v>33</v>
      </c>
      <c r="U40" s="30" t="s">
        <v>892</v>
      </c>
    </row>
    <row r="41" spans="1:21" s="54" customFormat="1" ht="15.75">
      <c r="A41" s="20" t="s">
        <v>239</v>
      </c>
      <c r="B41" s="30">
        <v>34</v>
      </c>
      <c r="C41" s="20" t="s">
        <v>148</v>
      </c>
      <c r="D41" s="39" t="s">
        <v>72</v>
      </c>
      <c r="E41" s="20" t="s">
        <v>17</v>
      </c>
      <c r="F41" s="20" t="s">
        <v>73</v>
      </c>
      <c r="G41" s="32">
        <v>0</v>
      </c>
      <c r="H41" s="32">
        <v>6</v>
      </c>
      <c r="I41" s="32">
        <v>2</v>
      </c>
      <c r="J41" s="32">
        <v>10</v>
      </c>
      <c r="K41" s="32">
        <v>5</v>
      </c>
      <c r="L41" s="32">
        <v>0</v>
      </c>
      <c r="M41" s="32">
        <v>10</v>
      </c>
      <c r="N41" s="32">
        <v>10</v>
      </c>
      <c r="O41" s="32">
        <v>24</v>
      </c>
      <c r="P41" s="29">
        <f>SUM(G41:O41)</f>
        <v>67</v>
      </c>
      <c r="Q41" s="20"/>
      <c r="R41" s="20">
        <v>67</v>
      </c>
      <c r="S41" s="20"/>
      <c r="T41" s="27">
        <v>34</v>
      </c>
      <c r="U41" s="20" t="s">
        <v>63</v>
      </c>
    </row>
    <row r="42" spans="1:21" s="54" customFormat="1" ht="15.75">
      <c r="A42" s="20" t="s">
        <v>239</v>
      </c>
      <c r="B42" s="30">
        <v>35</v>
      </c>
      <c r="C42" s="20" t="s">
        <v>148</v>
      </c>
      <c r="D42" s="29" t="s">
        <v>138</v>
      </c>
      <c r="E42" s="20" t="s">
        <v>17</v>
      </c>
      <c r="F42" s="20" t="s">
        <v>73</v>
      </c>
      <c r="G42" s="32">
        <v>11</v>
      </c>
      <c r="H42" s="32">
        <v>4</v>
      </c>
      <c r="I42" s="32">
        <v>2</v>
      </c>
      <c r="J42" s="32">
        <v>7</v>
      </c>
      <c r="K42" s="32">
        <v>5</v>
      </c>
      <c r="L42" s="32">
        <v>0</v>
      </c>
      <c r="M42" s="32">
        <v>10</v>
      </c>
      <c r="N42" s="32">
        <v>10</v>
      </c>
      <c r="O42" s="32">
        <v>18</v>
      </c>
      <c r="P42" s="29">
        <f>SUM(G42:O42)</f>
        <v>67</v>
      </c>
      <c r="Q42" s="20"/>
      <c r="R42" s="20">
        <v>67</v>
      </c>
      <c r="S42" s="20"/>
      <c r="T42" s="30">
        <v>35</v>
      </c>
      <c r="U42" s="20" t="s">
        <v>63</v>
      </c>
    </row>
    <row r="43" spans="1:21" s="54" customFormat="1" ht="15.75">
      <c r="A43" s="20" t="s">
        <v>239</v>
      </c>
      <c r="B43" s="30">
        <v>36</v>
      </c>
      <c r="C43" s="20" t="s">
        <v>148</v>
      </c>
      <c r="D43" s="30" t="s">
        <v>237</v>
      </c>
      <c r="E43" s="30" t="s">
        <v>226</v>
      </c>
      <c r="F43" s="30">
        <v>11</v>
      </c>
      <c r="G43" s="30">
        <v>11</v>
      </c>
      <c r="H43" s="30">
        <v>4</v>
      </c>
      <c r="I43" s="30">
        <v>0</v>
      </c>
      <c r="J43" s="30">
        <v>5</v>
      </c>
      <c r="K43" s="30">
        <v>0</v>
      </c>
      <c r="L43" s="30">
        <v>5</v>
      </c>
      <c r="M43" s="30">
        <v>10</v>
      </c>
      <c r="N43" s="30">
        <v>10</v>
      </c>
      <c r="O43" s="30">
        <v>22</v>
      </c>
      <c r="P43" s="30">
        <v>67</v>
      </c>
      <c r="Q43" s="27"/>
      <c r="R43" s="27">
        <v>67</v>
      </c>
      <c r="S43" s="27"/>
      <c r="T43" s="27">
        <v>36</v>
      </c>
      <c r="U43" s="30" t="s">
        <v>235</v>
      </c>
    </row>
    <row r="44" spans="1:21" s="54" customFormat="1" ht="15.75">
      <c r="A44" s="20" t="s">
        <v>239</v>
      </c>
      <c r="B44" s="30">
        <v>37</v>
      </c>
      <c r="C44" s="20" t="s">
        <v>148</v>
      </c>
      <c r="D44" s="30" t="s">
        <v>769</v>
      </c>
      <c r="E44" s="30" t="s">
        <v>718</v>
      </c>
      <c r="F44" s="30">
        <v>11</v>
      </c>
      <c r="G44" s="30">
        <v>12</v>
      </c>
      <c r="H44" s="30">
        <v>2</v>
      </c>
      <c r="I44" s="30">
        <v>7</v>
      </c>
      <c r="J44" s="30">
        <v>6</v>
      </c>
      <c r="K44" s="30">
        <v>1</v>
      </c>
      <c r="L44" s="30">
        <v>0</v>
      </c>
      <c r="M44" s="30">
        <v>10</v>
      </c>
      <c r="N44" s="30">
        <v>5</v>
      </c>
      <c r="O44" s="30">
        <v>24</v>
      </c>
      <c r="P44" s="30">
        <v>67</v>
      </c>
      <c r="Q44" s="30"/>
      <c r="R44" s="30">
        <v>67</v>
      </c>
      <c r="S44" s="30"/>
      <c r="T44" s="30">
        <v>37</v>
      </c>
      <c r="U44" s="30" t="s">
        <v>719</v>
      </c>
    </row>
    <row r="45" spans="1:21" s="54" customFormat="1" ht="15.75">
      <c r="A45" s="20" t="s">
        <v>239</v>
      </c>
      <c r="B45" s="30">
        <v>38</v>
      </c>
      <c r="C45" s="20" t="s">
        <v>148</v>
      </c>
      <c r="D45" s="30" t="s">
        <v>873</v>
      </c>
      <c r="E45" s="30" t="s">
        <v>828</v>
      </c>
      <c r="F45" s="30">
        <v>11</v>
      </c>
      <c r="G45" s="30">
        <v>13</v>
      </c>
      <c r="H45" s="30">
        <v>4</v>
      </c>
      <c r="I45" s="30">
        <v>3</v>
      </c>
      <c r="J45" s="30"/>
      <c r="K45" s="30">
        <v>5</v>
      </c>
      <c r="L45" s="30">
        <v>20</v>
      </c>
      <c r="M45" s="30"/>
      <c r="N45" s="30"/>
      <c r="O45" s="30">
        <v>22</v>
      </c>
      <c r="P45" s="30">
        <v>67</v>
      </c>
      <c r="Q45" s="30"/>
      <c r="R45" s="30">
        <v>67</v>
      </c>
      <c r="S45" s="30"/>
      <c r="T45" s="27">
        <v>38</v>
      </c>
      <c r="U45" s="30" t="s">
        <v>865</v>
      </c>
    </row>
    <row r="46" spans="1:21" s="54" customFormat="1" ht="15.75">
      <c r="A46" s="20" t="s">
        <v>239</v>
      </c>
      <c r="B46" s="30">
        <v>39</v>
      </c>
      <c r="C46" s="20" t="s">
        <v>148</v>
      </c>
      <c r="D46" s="30" t="s">
        <v>504</v>
      </c>
      <c r="E46" s="30" t="s">
        <v>715</v>
      </c>
      <c r="F46" s="30" t="s">
        <v>329</v>
      </c>
      <c r="G46" s="30">
        <v>13</v>
      </c>
      <c r="H46" s="30">
        <v>2</v>
      </c>
      <c r="I46" s="30">
        <v>0</v>
      </c>
      <c r="J46" s="30">
        <v>2</v>
      </c>
      <c r="K46" s="30">
        <v>5</v>
      </c>
      <c r="L46" s="30">
        <v>0</v>
      </c>
      <c r="M46" s="30">
        <v>10</v>
      </c>
      <c r="N46" s="30">
        <v>10</v>
      </c>
      <c r="O46" s="30">
        <v>24</v>
      </c>
      <c r="P46" s="30">
        <v>66</v>
      </c>
      <c r="Q46" s="27"/>
      <c r="R46" s="27">
        <v>66</v>
      </c>
      <c r="S46" s="27"/>
      <c r="T46" s="30">
        <v>39</v>
      </c>
      <c r="U46" s="30" t="s">
        <v>475</v>
      </c>
    </row>
    <row r="47" spans="1:21" s="54" customFormat="1" ht="15.75">
      <c r="A47" s="20" t="s">
        <v>239</v>
      </c>
      <c r="B47" s="30">
        <v>40</v>
      </c>
      <c r="C47" s="20" t="s">
        <v>148</v>
      </c>
      <c r="D47" s="30" t="s">
        <v>597</v>
      </c>
      <c r="E47" s="30" t="s">
        <v>550</v>
      </c>
      <c r="F47" s="30">
        <v>11</v>
      </c>
      <c r="G47" s="30">
        <v>14</v>
      </c>
      <c r="H47" s="30">
        <v>0</v>
      </c>
      <c r="I47" s="30">
        <v>9</v>
      </c>
      <c r="J47" s="30">
        <v>10</v>
      </c>
      <c r="K47" s="30">
        <v>4</v>
      </c>
      <c r="L47" s="30">
        <v>5</v>
      </c>
      <c r="M47" s="30">
        <v>0</v>
      </c>
      <c r="N47" s="30">
        <v>0</v>
      </c>
      <c r="O47" s="30">
        <v>24</v>
      </c>
      <c r="P47" s="30">
        <v>66</v>
      </c>
      <c r="Q47" s="27"/>
      <c r="R47" s="27">
        <v>66</v>
      </c>
      <c r="S47" s="27"/>
      <c r="T47" s="27">
        <v>40</v>
      </c>
      <c r="U47" s="30" t="s">
        <v>593</v>
      </c>
    </row>
    <row r="48" spans="1:21" s="54" customFormat="1" ht="15.75">
      <c r="A48" s="20" t="s">
        <v>239</v>
      </c>
      <c r="B48" s="30">
        <v>41</v>
      </c>
      <c r="C48" s="20" t="s">
        <v>148</v>
      </c>
      <c r="D48" s="30" t="s">
        <v>771</v>
      </c>
      <c r="E48" s="30" t="s">
        <v>718</v>
      </c>
      <c r="F48" s="30">
        <v>11</v>
      </c>
      <c r="G48" s="30">
        <v>11</v>
      </c>
      <c r="H48" s="30">
        <v>2</v>
      </c>
      <c r="I48" s="30">
        <v>2</v>
      </c>
      <c r="J48" s="30">
        <v>6</v>
      </c>
      <c r="K48" s="30">
        <v>2</v>
      </c>
      <c r="L48" s="30">
        <v>10</v>
      </c>
      <c r="M48" s="30">
        <v>4</v>
      </c>
      <c r="N48" s="30">
        <v>5</v>
      </c>
      <c r="O48" s="30">
        <v>24</v>
      </c>
      <c r="P48" s="30">
        <v>66</v>
      </c>
      <c r="Q48" s="30"/>
      <c r="R48" s="30">
        <v>66</v>
      </c>
      <c r="S48" s="30"/>
      <c r="T48" s="30">
        <v>41</v>
      </c>
      <c r="U48" s="30" t="s">
        <v>719</v>
      </c>
    </row>
    <row r="49" spans="1:21" s="54" customFormat="1" ht="15.75">
      <c r="A49" s="20" t="s">
        <v>239</v>
      </c>
      <c r="B49" s="30">
        <v>42</v>
      </c>
      <c r="C49" s="20" t="s">
        <v>148</v>
      </c>
      <c r="D49" s="30" t="s">
        <v>773</v>
      </c>
      <c r="E49" s="30" t="s">
        <v>718</v>
      </c>
      <c r="F49" s="30">
        <v>11</v>
      </c>
      <c r="G49" s="30">
        <v>13</v>
      </c>
      <c r="H49" s="30">
        <v>4</v>
      </c>
      <c r="I49" s="30">
        <v>5</v>
      </c>
      <c r="J49" s="30">
        <v>3</v>
      </c>
      <c r="K49" s="30">
        <v>3</v>
      </c>
      <c r="L49" s="30">
        <v>0</v>
      </c>
      <c r="M49" s="30">
        <v>8</v>
      </c>
      <c r="N49" s="30">
        <v>5</v>
      </c>
      <c r="O49" s="30">
        <v>24</v>
      </c>
      <c r="P49" s="30">
        <v>65</v>
      </c>
      <c r="Q49" s="30"/>
      <c r="R49" s="30">
        <v>65</v>
      </c>
      <c r="S49" s="30"/>
      <c r="T49" s="27">
        <v>42</v>
      </c>
      <c r="U49" s="30" t="s">
        <v>719</v>
      </c>
    </row>
    <row r="50" spans="1:21" s="54" customFormat="1" ht="15.75">
      <c r="A50" s="20" t="s">
        <v>239</v>
      </c>
      <c r="B50" s="30">
        <v>43</v>
      </c>
      <c r="C50" s="20" t="s">
        <v>148</v>
      </c>
      <c r="D50" s="30" t="s">
        <v>363</v>
      </c>
      <c r="E50" s="30" t="s">
        <v>360</v>
      </c>
      <c r="F50" s="30">
        <v>11</v>
      </c>
      <c r="G50" s="30">
        <v>13</v>
      </c>
      <c r="H50" s="30">
        <v>2</v>
      </c>
      <c r="I50" s="30">
        <v>3</v>
      </c>
      <c r="J50" s="30">
        <v>4</v>
      </c>
      <c r="K50" s="30">
        <v>2</v>
      </c>
      <c r="L50" s="30">
        <v>0</v>
      </c>
      <c r="M50" s="30">
        <v>8</v>
      </c>
      <c r="N50" s="30">
        <v>10</v>
      </c>
      <c r="O50" s="30">
        <v>22</v>
      </c>
      <c r="P50" s="30">
        <v>64</v>
      </c>
      <c r="Q50" s="27"/>
      <c r="R50" s="27">
        <v>64</v>
      </c>
      <c r="S50" s="27"/>
      <c r="T50" s="30">
        <v>43</v>
      </c>
      <c r="U50" s="30" t="s">
        <v>361</v>
      </c>
    </row>
    <row r="51" spans="1:21" s="54" customFormat="1" ht="15.75">
      <c r="A51" s="20" t="s">
        <v>239</v>
      </c>
      <c r="B51" s="30">
        <v>44</v>
      </c>
      <c r="C51" s="20" t="s">
        <v>148</v>
      </c>
      <c r="D51" s="30" t="s">
        <v>368</v>
      </c>
      <c r="E51" s="30" t="s">
        <v>360</v>
      </c>
      <c r="F51" s="30">
        <v>11</v>
      </c>
      <c r="G51" s="30">
        <v>3</v>
      </c>
      <c r="H51" s="30">
        <v>4</v>
      </c>
      <c r="I51" s="30">
        <v>8</v>
      </c>
      <c r="J51" s="30">
        <v>3</v>
      </c>
      <c r="K51" s="30">
        <v>3</v>
      </c>
      <c r="L51" s="30">
        <v>0</v>
      </c>
      <c r="M51" s="30">
        <v>10</v>
      </c>
      <c r="N51" s="30">
        <v>10</v>
      </c>
      <c r="O51" s="30">
        <v>23</v>
      </c>
      <c r="P51" s="30">
        <v>64</v>
      </c>
      <c r="Q51" s="27"/>
      <c r="R51" s="27">
        <v>64</v>
      </c>
      <c r="S51" s="27"/>
      <c r="T51" s="27">
        <v>44</v>
      </c>
      <c r="U51" s="30" t="s">
        <v>361</v>
      </c>
    </row>
    <row r="52" spans="1:21" s="54" customFormat="1" ht="15.75">
      <c r="A52" s="20" t="s">
        <v>239</v>
      </c>
      <c r="B52" s="30">
        <v>45</v>
      </c>
      <c r="C52" s="20" t="s">
        <v>148</v>
      </c>
      <c r="D52" s="30" t="s">
        <v>523</v>
      </c>
      <c r="E52" s="30" t="s">
        <v>511</v>
      </c>
      <c r="F52" s="30">
        <v>11</v>
      </c>
      <c r="G52" s="30">
        <v>13</v>
      </c>
      <c r="H52" s="30">
        <v>0</v>
      </c>
      <c r="I52" s="30">
        <v>7</v>
      </c>
      <c r="J52" s="30">
        <v>10</v>
      </c>
      <c r="K52" s="30">
        <v>0</v>
      </c>
      <c r="L52" s="30">
        <v>3</v>
      </c>
      <c r="M52" s="30">
        <v>2</v>
      </c>
      <c r="N52" s="30">
        <v>5</v>
      </c>
      <c r="O52" s="30">
        <v>24</v>
      </c>
      <c r="P52" s="30">
        <v>64</v>
      </c>
      <c r="Q52" s="27"/>
      <c r="R52" s="27">
        <v>64</v>
      </c>
      <c r="S52" s="27"/>
      <c r="T52" s="30">
        <v>45</v>
      </c>
      <c r="U52" s="30" t="s">
        <v>512</v>
      </c>
    </row>
    <row r="53" spans="1:21" s="54" customFormat="1" ht="15.75">
      <c r="A53" s="20" t="s">
        <v>239</v>
      </c>
      <c r="B53" s="30">
        <v>46</v>
      </c>
      <c r="C53" s="20" t="s">
        <v>148</v>
      </c>
      <c r="D53" s="30" t="s">
        <v>526</v>
      </c>
      <c r="E53" s="30" t="s">
        <v>511</v>
      </c>
      <c r="F53" s="30">
        <v>11</v>
      </c>
      <c r="G53" s="30">
        <v>15</v>
      </c>
      <c r="H53" s="30">
        <v>2</v>
      </c>
      <c r="I53" s="30">
        <v>7</v>
      </c>
      <c r="J53" s="30">
        <v>10</v>
      </c>
      <c r="K53" s="30">
        <v>0</v>
      </c>
      <c r="L53" s="30">
        <v>10</v>
      </c>
      <c r="M53" s="30">
        <v>2</v>
      </c>
      <c r="N53" s="30">
        <v>0</v>
      </c>
      <c r="O53" s="30">
        <v>18</v>
      </c>
      <c r="P53" s="30">
        <v>64</v>
      </c>
      <c r="Q53" s="27"/>
      <c r="R53" s="27">
        <v>64</v>
      </c>
      <c r="S53" s="27"/>
      <c r="T53" s="27">
        <v>46</v>
      </c>
      <c r="U53" s="30" t="s">
        <v>512</v>
      </c>
    </row>
    <row r="54" spans="1:21" s="54" customFormat="1" ht="15.75">
      <c r="A54" s="20" t="s">
        <v>239</v>
      </c>
      <c r="B54" s="30">
        <v>47</v>
      </c>
      <c r="C54" s="20" t="s">
        <v>148</v>
      </c>
      <c r="D54" s="30" t="s">
        <v>598</v>
      </c>
      <c r="E54" s="30" t="s">
        <v>550</v>
      </c>
      <c r="F54" s="30">
        <v>11</v>
      </c>
      <c r="G54" s="30">
        <v>13</v>
      </c>
      <c r="H54" s="30">
        <v>0</v>
      </c>
      <c r="I54" s="30">
        <v>9</v>
      </c>
      <c r="J54" s="30">
        <v>10</v>
      </c>
      <c r="K54" s="30">
        <v>3</v>
      </c>
      <c r="L54" s="30">
        <v>5</v>
      </c>
      <c r="M54" s="30">
        <v>0</v>
      </c>
      <c r="N54" s="30">
        <v>0</v>
      </c>
      <c r="O54" s="30">
        <v>24</v>
      </c>
      <c r="P54" s="30">
        <v>64</v>
      </c>
      <c r="Q54" s="27"/>
      <c r="R54" s="27">
        <v>64</v>
      </c>
      <c r="S54" s="27"/>
      <c r="T54" s="30">
        <v>47</v>
      </c>
      <c r="U54" s="30" t="s">
        <v>593</v>
      </c>
    </row>
    <row r="55" spans="1:21" s="54" customFormat="1" ht="15.75">
      <c r="A55" s="20" t="s">
        <v>239</v>
      </c>
      <c r="B55" s="30">
        <v>48</v>
      </c>
      <c r="C55" s="20" t="s">
        <v>148</v>
      </c>
      <c r="D55" s="30" t="s">
        <v>324</v>
      </c>
      <c r="E55" s="30" t="s">
        <v>75</v>
      </c>
      <c r="F55" s="30" t="s">
        <v>73</v>
      </c>
      <c r="G55" s="30">
        <v>10</v>
      </c>
      <c r="H55" s="30">
        <v>2</v>
      </c>
      <c r="I55" s="30">
        <v>9</v>
      </c>
      <c r="J55" s="30">
        <v>4</v>
      </c>
      <c r="K55" s="30">
        <v>0</v>
      </c>
      <c r="L55" s="30">
        <v>0</v>
      </c>
      <c r="M55" s="30">
        <v>5</v>
      </c>
      <c r="N55" s="30">
        <v>10</v>
      </c>
      <c r="O55" s="30">
        <v>23</v>
      </c>
      <c r="P55" s="30">
        <v>63</v>
      </c>
      <c r="Q55" s="27"/>
      <c r="R55" s="27">
        <v>63</v>
      </c>
      <c r="S55" s="27"/>
      <c r="T55" s="27">
        <v>48</v>
      </c>
      <c r="U55" s="30" t="s">
        <v>306</v>
      </c>
    </row>
    <row r="56" spans="1:21" s="54" customFormat="1" ht="15.75">
      <c r="A56" s="20" t="s">
        <v>239</v>
      </c>
      <c r="B56" s="30">
        <v>49</v>
      </c>
      <c r="C56" s="20" t="s">
        <v>148</v>
      </c>
      <c r="D56" s="30" t="s">
        <v>371</v>
      </c>
      <c r="E56" s="30" t="s">
        <v>360</v>
      </c>
      <c r="F56" s="30">
        <v>11</v>
      </c>
      <c r="G56" s="30">
        <v>9</v>
      </c>
      <c r="H56" s="30">
        <v>0</v>
      </c>
      <c r="I56" s="30">
        <v>0</v>
      </c>
      <c r="J56" s="30">
        <v>0</v>
      </c>
      <c r="K56" s="30">
        <v>3</v>
      </c>
      <c r="L56" s="30">
        <v>10</v>
      </c>
      <c r="M56" s="30">
        <v>10</v>
      </c>
      <c r="N56" s="30">
        <v>8</v>
      </c>
      <c r="O56" s="30">
        <v>23</v>
      </c>
      <c r="P56" s="30">
        <v>63</v>
      </c>
      <c r="Q56" s="27"/>
      <c r="R56" s="27">
        <v>63</v>
      </c>
      <c r="S56" s="27"/>
      <c r="T56" s="30">
        <v>49</v>
      </c>
      <c r="U56" s="30" t="s">
        <v>361</v>
      </c>
    </row>
    <row r="57" spans="1:21" s="54" customFormat="1" ht="15.75">
      <c r="A57" s="20" t="s">
        <v>239</v>
      </c>
      <c r="B57" s="30">
        <v>50</v>
      </c>
      <c r="C57" s="20" t="s">
        <v>148</v>
      </c>
      <c r="D57" s="30" t="s">
        <v>461</v>
      </c>
      <c r="E57" s="30" t="s">
        <v>180</v>
      </c>
      <c r="F57" s="30" t="s">
        <v>329</v>
      </c>
      <c r="G57" s="30">
        <v>12</v>
      </c>
      <c r="H57" s="30">
        <v>2</v>
      </c>
      <c r="I57" s="30">
        <v>5</v>
      </c>
      <c r="J57" s="30">
        <v>4</v>
      </c>
      <c r="K57" s="30">
        <v>5</v>
      </c>
      <c r="L57" s="30">
        <v>0</v>
      </c>
      <c r="M57" s="30">
        <v>5</v>
      </c>
      <c r="N57" s="30">
        <v>10</v>
      </c>
      <c r="O57" s="30">
        <v>20</v>
      </c>
      <c r="P57" s="30">
        <v>63</v>
      </c>
      <c r="Q57" s="27"/>
      <c r="R57" s="27">
        <v>63</v>
      </c>
      <c r="S57" s="27"/>
      <c r="T57" s="27">
        <v>50</v>
      </c>
      <c r="U57" s="30" t="s">
        <v>450</v>
      </c>
    </row>
    <row r="58" spans="1:21" s="54" customFormat="1" ht="15.75">
      <c r="A58" s="20" t="s">
        <v>239</v>
      </c>
      <c r="B58" s="30">
        <v>51</v>
      </c>
      <c r="C58" s="20" t="s">
        <v>148</v>
      </c>
      <c r="D58" s="30" t="s">
        <v>770</v>
      </c>
      <c r="E58" s="30" t="s">
        <v>718</v>
      </c>
      <c r="F58" s="30">
        <v>11</v>
      </c>
      <c r="G58" s="30">
        <v>8</v>
      </c>
      <c r="H58" s="30">
        <v>2</v>
      </c>
      <c r="I58" s="30">
        <v>5</v>
      </c>
      <c r="J58" s="30">
        <v>7</v>
      </c>
      <c r="K58" s="30">
        <v>2</v>
      </c>
      <c r="L58" s="30">
        <v>0</v>
      </c>
      <c r="M58" s="30">
        <v>10</v>
      </c>
      <c r="N58" s="30">
        <v>5</v>
      </c>
      <c r="O58" s="30">
        <v>24</v>
      </c>
      <c r="P58" s="30">
        <v>63</v>
      </c>
      <c r="Q58" s="30"/>
      <c r="R58" s="30">
        <v>63</v>
      </c>
      <c r="S58" s="30"/>
      <c r="T58" s="30">
        <v>51</v>
      </c>
      <c r="U58" s="30" t="s">
        <v>719</v>
      </c>
    </row>
    <row r="59" spans="1:21" s="54" customFormat="1" ht="15.75">
      <c r="A59" s="20" t="s">
        <v>239</v>
      </c>
      <c r="B59" s="30">
        <v>52</v>
      </c>
      <c r="C59" s="20" t="s">
        <v>148</v>
      </c>
      <c r="D59" s="30" t="s">
        <v>600</v>
      </c>
      <c r="E59" s="30" t="s">
        <v>550</v>
      </c>
      <c r="F59" s="30">
        <v>11</v>
      </c>
      <c r="G59" s="30">
        <v>14</v>
      </c>
      <c r="H59" s="30">
        <v>0</v>
      </c>
      <c r="I59" s="30">
        <v>9</v>
      </c>
      <c r="J59" s="30">
        <v>9</v>
      </c>
      <c r="K59" s="30">
        <v>3</v>
      </c>
      <c r="L59" s="30">
        <v>5</v>
      </c>
      <c r="M59" s="30">
        <v>0</v>
      </c>
      <c r="N59" s="30">
        <v>0</v>
      </c>
      <c r="O59" s="30">
        <v>22</v>
      </c>
      <c r="P59" s="30">
        <v>62</v>
      </c>
      <c r="Q59" s="27"/>
      <c r="R59" s="27">
        <v>62</v>
      </c>
      <c r="S59" s="27"/>
      <c r="T59" s="27">
        <v>52</v>
      </c>
      <c r="U59" s="30" t="s">
        <v>593</v>
      </c>
    </row>
    <row r="60" spans="1:21" s="54" customFormat="1" ht="15.75">
      <c r="A60" s="20" t="s">
        <v>239</v>
      </c>
      <c r="B60" s="30">
        <v>53</v>
      </c>
      <c r="C60" s="20" t="s">
        <v>148</v>
      </c>
      <c r="D60" s="30" t="s">
        <v>711</v>
      </c>
      <c r="E60" s="30" t="s">
        <v>648</v>
      </c>
      <c r="F60" s="30" t="s">
        <v>707</v>
      </c>
      <c r="G60" s="30">
        <v>14</v>
      </c>
      <c r="H60" s="30">
        <v>2</v>
      </c>
      <c r="I60" s="30">
        <v>4</v>
      </c>
      <c r="J60" s="30">
        <v>10</v>
      </c>
      <c r="K60" s="30">
        <v>3</v>
      </c>
      <c r="L60" s="30">
        <v>0</v>
      </c>
      <c r="M60" s="30">
        <v>0</v>
      </c>
      <c r="N60" s="30">
        <v>5</v>
      </c>
      <c r="O60" s="30">
        <v>24</v>
      </c>
      <c r="P60" s="30">
        <v>62</v>
      </c>
      <c r="Q60" s="27"/>
      <c r="R60" s="27">
        <v>62</v>
      </c>
      <c r="S60" s="27"/>
      <c r="T60" s="30">
        <v>53</v>
      </c>
      <c r="U60" s="30" t="s">
        <v>630</v>
      </c>
    </row>
    <row r="61" spans="1:21" s="54" customFormat="1" ht="15.75">
      <c r="A61" s="20" t="s">
        <v>239</v>
      </c>
      <c r="B61" s="30">
        <v>54</v>
      </c>
      <c r="C61" s="20" t="s">
        <v>148</v>
      </c>
      <c r="D61" s="29" t="s">
        <v>171</v>
      </c>
      <c r="E61" s="20" t="s">
        <v>140</v>
      </c>
      <c r="F61" s="29" t="s">
        <v>172</v>
      </c>
      <c r="G61" s="32">
        <v>13</v>
      </c>
      <c r="H61" s="32">
        <v>2</v>
      </c>
      <c r="I61" s="32">
        <v>6</v>
      </c>
      <c r="J61" s="29">
        <v>7</v>
      </c>
      <c r="K61" s="29">
        <v>0</v>
      </c>
      <c r="L61" s="29">
        <v>0</v>
      </c>
      <c r="M61" s="29">
        <v>0</v>
      </c>
      <c r="N61" s="29">
        <v>10</v>
      </c>
      <c r="O61" s="29">
        <v>22</v>
      </c>
      <c r="P61" s="29">
        <v>60</v>
      </c>
      <c r="Q61" s="65"/>
      <c r="R61" s="65">
        <v>60</v>
      </c>
      <c r="S61" s="65"/>
      <c r="T61" s="27">
        <v>54</v>
      </c>
      <c r="U61" s="30" t="s">
        <v>157</v>
      </c>
    </row>
    <row r="62" spans="1:21" s="54" customFormat="1" ht="15.75">
      <c r="A62" s="20" t="s">
        <v>239</v>
      </c>
      <c r="B62" s="30">
        <v>55</v>
      </c>
      <c r="C62" s="20" t="s">
        <v>148</v>
      </c>
      <c r="D62" s="30" t="s">
        <v>325</v>
      </c>
      <c r="E62" s="30" t="s">
        <v>75</v>
      </c>
      <c r="F62" s="30" t="s">
        <v>73</v>
      </c>
      <c r="G62" s="30">
        <v>10</v>
      </c>
      <c r="H62" s="30">
        <v>0</v>
      </c>
      <c r="I62" s="30">
        <v>7</v>
      </c>
      <c r="J62" s="30">
        <v>6</v>
      </c>
      <c r="K62" s="30">
        <v>3</v>
      </c>
      <c r="L62" s="30">
        <v>0</v>
      </c>
      <c r="M62" s="30">
        <v>2</v>
      </c>
      <c r="N62" s="30">
        <v>10</v>
      </c>
      <c r="O62" s="30">
        <v>22</v>
      </c>
      <c r="P62" s="30">
        <v>60</v>
      </c>
      <c r="Q62" s="27"/>
      <c r="R62" s="27">
        <v>60</v>
      </c>
      <c r="S62" s="27"/>
      <c r="T62" s="30">
        <v>55</v>
      </c>
      <c r="U62" s="30" t="s">
        <v>306</v>
      </c>
    </row>
    <row r="63" spans="1:21" s="54" customFormat="1" ht="15.75">
      <c r="A63" s="20" t="s">
        <v>239</v>
      </c>
      <c r="B63" s="30">
        <v>56</v>
      </c>
      <c r="C63" s="20" t="s">
        <v>148</v>
      </c>
      <c r="D63" s="30" t="s">
        <v>463</v>
      </c>
      <c r="E63" s="30" t="s">
        <v>180</v>
      </c>
      <c r="F63" s="30" t="s">
        <v>329</v>
      </c>
      <c r="G63" s="30">
        <v>14</v>
      </c>
      <c r="H63" s="30">
        <v>0</v>
      </c>
      <c r="I63" s="30">
        <v>3</v>
      </c>
      <c r="J63" s="30">
        <v>10</v>
      </c>
      <c r="K63" s="30">
        <v>3</v>
      </c>
      <c r="L63" s="30">
        <v>0</v>
      </c>
      <c r="M63" s="30">
        <v>2</v>
      </c>
      <c r="N63" s="30">
        <v>10</v>
      </c>
      <c r="O63" s="30">
        <v>18</v>
      </c>
      <c r="P63" s="30">
        <v>60</v>
      </c>
      <c r="Q63" s="27"/>
      <c r="R63" s="27">
        <v>60</v>
      </c>
      <c r="S63" s="27"/>
      <c r="T63" s="27">
        <v>56</v>
      </c>
      <c r="U63" s="30" t="s">
        <v>450</v>
      </c>
    </row>
    <row r="64" spans="1:21" s="54" customFormat="1" ht="15.75">
      <c r="A64" s="20" t="s">
        <v>239</v>
      </c>
      <c r="B64" s="30">
        <v>57</v>
      </c>
      <c r="C64" s="20" t="s">
        <v>148</v>
      </c>
      <c r="D64" s="30" t="s">
        <v>370</v>
      </c>
      <c r="E64" s="30" t="s">
        <v>360</v>
      </c>
      <c r="F64" s="30">
        <v>11</v>
      </c>
      <c r="G64" s="30">
        <v>7</v>
      </c>
      <c r="H64" s="30">
        <v>4</v>
      </c>
      <c r="I64" s="30">
        <v>3</v>
      </c>
      <c r="J64" s="30">
        <v>2</v>
      </c>
      <c r="K64" s="30">
        <v>1</v>
      </c>
      <c r="L64" s="30">
        <v>0</v>
      </c>
      <c r="M64" s="30">
        <v>8</v>
      </c>
      <c r="N64" s="30">
        <v>10</v>
      </c>
      <c r="O64" s="30">
        <v>23</v>
      </c>
      <c r="P64" s="30">
        <v>58</v>
      </c>
      <c r="Q64" s="27"/>
      <c r="R64" s="27">
        <v>58</v>
      </c>
      <c r="S64" s="27"/>
      <c r="T64" s="30">
        <v>57</v>
      </c>
      <c r="U64" s="30" t="s">
        <v>361</v>
      </c>
    </row>
    <row r="65" spans="1:21" s="54" customFormat="1" ht="15.75">
      <c r="A65" s="20" t="s">
        <v>239</v>
      </c>
      <c r="B65" s="30">
        <v>58</v>
      </c>
      <c r="C65" s="20" t="s">
        <v>148</v>
      </c>
      <c r="D65" s="30" t="s">
        <v>595</v>
      </c>
      <c r="E65" s="30" t="s">
        <v>550</v>
      </c>
      <c r="F65" s="30">
        <v>11</v>
      </c>
      <c r="G65" s="30">
        <v>15</v>
      </c>
      <c r="H65" s="30">
        <v>0</v>
      </c>
      <c r="I65" s="30">
        <v>9</v>
      </c>
      <c r="J65" s="30">
        <v>10</v>
      </c>
      <c r="K65" s="30">
        <v>0</v>
      </c>
      <c r="L65" s="30">
        <v>2</v>
      </c>
      <c r="M65" s="30">
        <v>0</v>
      </c>
      <c r="N65" s="30">
        <v>0</v>
      </c>
      <c r="O65" s="30">
        <v>22</v>
      </c>
      <c r="P65" s="30">
        <v>58</v>
      </c>
      <c r="Q65" s="27"/>
      <c r="R65" s="27">
        <v>58</v>
      </c>
      <c r="S65" s="27"/>
      <c r="T65" s="27">
        <v>58</v>
      </c>
      <c r="U65" s="30" t="s">
        <v>593</v>
      </c>
    </row>
    <row r="66" spans="1:21" s="54" customFormat="1" ht="15.75">
      <c r="A66" s="20" t="s">
        <v>239</v>
      </c>
      <c r="B66" s="30">
        <v>59</v>
      </c>
      <c r="C66" s="20" t="s">
        <v>148</v>
      </c>
      <c r="D66" s="30" t="s">
        <v>708</v>
      </c>
      <c r="E66" s="30" t="s">
        <v>648</v>
      </c>
      <c r="F66" s="30" t="s">
        <v>707</v>
      </c>
      <c r="G66" s="30">
        <v>10</v>
      </c>
      <c r="H66" s="30">
        <v>0</v>
      </c>
      <c r="I66" s="30">
        <v>9</v>
      </c>
      <c r="J66" s="30">
        <v>8</v>
      </c>
      <c r="K66" s="30">
        <v>2</v>
      </c>
      <c r="L66" s="30">
        <v>0</v>
      </c>
      <c r="M66" s="30">
        <v>0</v>
      </c>
      <c r="N66" s="30">
        <v>5</v>
      </c>
      <c r="O66" s="30">
        <v>24</v>
      </c>
      <c r="P66" s="30">
        <v>58</v>
      </c>
      <c r="Q66" s="27"/>
      <c r="R66" s="27">
        <v>58</v>
      </c>
      <c r="S66" s="27"/>
      <c r="T66" s="30">
        <v>59</v>
      </c>
      <c r="U66" s="30" t="s">
        <v>630</v>
      </c>
    </row>
    <row r="67" spans="1:21" s="54" customFormat="1" ht="15.75">
      <c r="A67" s="20" t="s">
        <v>239</v>
      </c>
      <c r="B67" s="30">
        <v>60</v>
      </c>
      <c r="C67" s="20" t="s">
        <v>148</v>
      </c>
      <c r="D67" s="30" t="s">
        <v>545</v>
      </c>
      <c r="E67" s="30" t="s">
        <v>532</v>
      </c>
      <c r="F67" s="30" t="s">
        <v>546</v>
      </c>
      <c r="G67" s="30">
        <v>7.5</v>
      </c>
      <c r="H67" s="30">
        <v>4</v>
      </c>
      <c r="I67" s="30">
        <v>5</v>
      </c>
      <c r="J67" s="30">
        <v>2</v>
      </c>
      <c r="K67" s="30">
        <v>2</v>
      </c>
      <c r="L67" s="30">
        <v>0</v>
      </c>
      <c r="M67" s="30">
        <v>8</v>
      </c>
      <c r="N67" s="30">
        <v>5</v>
      </c>
      <c r="O67" s="30">
        <v>24</v>
      </c>
      <c r="P67" s="30">
        <v>57.5</v>
      </c>
      <c r="Q67" s="27"/>
      <c r="R67" s="27">
        <v>57.5</v>
      </c>
      <c r="S67" s="27"/>
      <c r="T67" s="27">
        <v>60</v>
      </c>
      <c r="U67" s="30" t="s">
        <v>533</v>
      </c>
    </row>
    <row r="68" spans="1:21" s="54" customFormat="1" ht="15.75">
      <c r="A68" s="20" t="s">
        <v>239</v>
      </c>
      <c r="B68" s="30">
        <v>61</v>
      </c>
      <c r="C68" s="20" t="s">
        <v>148</v>
      </c>
      <c r="D68" s="30" t="s">
        <v>525</v>
      </c>
      <c r="E68" s="30" t="s">
        <v>511</v>
      </c>
      <c r="F68" s="30">
        <v>11</v>
      </c>
      <c r="G68" s="30">
        <v>13</v>
      </c>
      <c r="H68" s="30">
        <v>4</v>
      </c>
      <c r="I68" s="30">
        <v>2</v>
      </c>
      <c r="J68" s="30">
        <v>10</v>
      </c>
      <c r="K68" s="30">
        <v>0</v>
      </c>
      <c r="L68" s="30">
        <v>10</v>
      </c>
      <c r="M68" s="30">
        <v>0</v>
      </c>
      <c r="N68" s="30">
        <v>0</v>
      </c>
      <c r="O68" s="30">
        <v>18</v>
      </c>
      <c r="P68" s="30">
        <v>57</v>
      </c>
      <c r="Q68" s="27"/>
      <c r="R68" s="27">
        <v>57</v>
      </c>
      <c r="S68" s="27"/>
      <c r="T68" s="30">
        <v>61</v>
      </c>
      <c r="U68" s="30" t="s">
        <v>512</v>
      </c>
    </row>
    <row r="69" spans="1:21" s="54" customFormat="1" ht="15.75">
      <c r="A69" s="20" t="s">
        <v>239</v>
      </c>
      <c r="B69" s="30">
        <v>62</v>
      </c>
      <c r="C69" s="20" t="s">
        <v>148</v>
      </c>
      <c r="D69" s="30" t="s">
        <v>326</v>
      </c>
      <c r="E69" s="30" t="s">
        <v>75</v>
      </c>
      <c r="F69" s="30" t="s">
        <v>73</v>
      </c>
      <c r="G69" s="30">
        <v>13</v>
      </c>
      <c r="H69" s="30">
        <v>0</v>
      </c>
      <c r="I69" s="30">
        <v>9</v>
      </c>
      <c r="J69" s="30">
        <v>7</v>
      </c>
      <c r="K69" s="30">
        <v>0</v>
      </c>
      <c r="L69" s="30">
        <v>0</v>
      </c>
      <c r="M69" s="30">
        <v>2</v>
      </c>
      <c r="N69" s="30">
        <v>0</v>
      </c>
      <c r="O69" s="30">
        <v>24</v>
      </c>
      <c r="P69" s="30">
        <v>55</v>
      </c>
      <c r="Q69" s="27"/>
      <c r="R69" s="27">
        <v>55</v>
      </c>
      <c r="S69" s="27"/>
      <c r="T69" s="27">
        <v>62</v>
      </c>
      <c r="U69" s="30" t="s">
        <v>306</v>
      </c>
    </row>
    <row r="70" spans="1:21" s="54" customFormat="1" ht="15.75">
      <c r="A70" s="20" t="s">
        <v>239</v>
      </c>
      <c r="B70" s="30">
        <v>63</v>
      </c>
      <c r="C70" s="20" t="s">
        <v>148</v>
      </c>
      <c r="D70" s="30" t="s">
        <v>327</v>
      </c>
      <c r="E70" s="30" t="s">
        <v>75</v>
      </c>
      <c r="F70" s="30" t="s">
        <v>73</v>
      </c>
      <c r="G70" s="30">
        <v>11</v>
      </c>
      <c r="H70" s="30">
        <v>2</v>
      </c>
      <c r="I70" s="30">
        <v>2</v>
      </c>
      <c r="J70" s="30">
        <v>5</v>
      </c>
      <c r="K70" s="30">
        <v>2</v>
      </c>
      <c r="L70" s="30">
        <v>10</v>
      </c>
      <c r="M70" s="30">
        <v>2</v>
      </c>
      <c r="N70" s="30">
        <v>0</v>
      </c>
      <c r="O70" s="30">
        <v>21</v>
      </c>
      <c r="P70" s="30">
        <v>55</v>
      </c>
      <c r="Q70" s="27"/>
      <c r="R70" s="27">
        <v>55</v>
      </c>
      <c r="S70" s="27"/>
      <c r="T70" s="30">
        <v>63</v>
      </c>
      <c r="U70" s="30" t="s">
        <v>306</v>
      </c>
    </row>
    <row r="71" spans="1:21" s="54" customFormat="1" ht="15.75">
      <c r="A71" s="20" t="s">
        <v>239</v>
      </c>
      <c r="B71" s="30">
        <v>64</v>
      </c>
      <c r="C71" s="20" t="s">
        <v>148</v>
      </c>
      <c r="D71" s="30" t="s">
        <v>462</v>
      </c>
      <c r="E71" s="30" t="s">
        <v>180</v>
      </c>
      <c r="F71" s="30" t="s">
        <v>329</v>
      </c>
      <c r="G71" s="30">
        <v>12</v>
      </c>
      <c r="H71" s="30">
        <v>0</v>
      </c>
      <c r="I71" s="30">
        <v>5</v>
      </c>
      <c r="J71" s="30">
        <v>4</v>
      </c>
      <c r="K71" s="30">
        <v>1</v>
      </c>
      <c r="L71" s="30">
        <v>0</v>
      </c>
      <c r="M71" s="30">
        <v>5</v>
      </c>
      <c r="N71" s="30">
        <v>5</v>
      </c>
      <c r="O71" s="30">
        <v>22</v>
      </c>
      <c r="P71" s="30">
        <v>54</v>
      </c>
      <c r="Q71" s="27"/>
      <c r="R71" s="27">
        <v>54</v>
      </c>
      <c r="S71" s="27"/>
      <c r="T71" s="27">
        <v>64</v>
      </c>
      <c r="U71" s="30" t="s">
        <v>450</v>
      </c>
    </row>
    <row r="72" spans="1:21" s="54" customFormat="1" ht="15.75">
      <c r="A72" s="20" t="s">
        <v>239</v>
      </c>
      <c r="B72" s="30">
        <v>65</v>
      </c>
      <c r="C72" s="20" t="s">
        <v>148</v>
      </c>
      <c r="D72" s="30" t="s">
        <v>469</v>
      </c>
      <c r="E72" s="30" t="s">
        <v>180</v>
      </c>
      <c r="F72" s="30" t="s">
        <v>329</v>
      </c>
      <c r="G72" s="30">
        <v>10</v>
      </c>
      <c r="H72" s="30">
        <v>4</v>
      </c>
      <c r="I72" s="30">
        <v>4</v>
      </c>
      <c r="J72" s="30">
        <v>6</v>
      </c>
      <c r="K72" s="30">
        <v>0</v>
      </c>
      <c r="L72" s="30">
        <v>0</v>
      </c>
      <c r="M72" s="30">
        <v>8</v>
      </c>
      <c r="N72" s="30">
        <v>0</v>
      </c>
      <c r="O72" s="30">
        <v>22</v>
      </c>
      <c r="P72" s="30">
        <v>54</v>
      </c>
      <c r="Q72" s="27"/>
      <c r="R72" s="27">
        <v>54</v>
      </c>
      <c r="S72" s="27"/>
      <c r="T72" s="30">
        <v>65</v>
      </c>
      <c r="U72" s="30" t="s">
        <v>450</v>
      </c>
    </row>
    <row r="73" spans="1:21" s="54" customFormat="1" ht="15.75">
      <c r="A73" s="20" t="s">
        <v>239</v>
      </c>
      <c r="B73" s="30">
        <v>66</v>
      </c>
      <c r="C73" s="20" t="s">
        <v>148</v>
      </c>
      <c r="D73" s="28" t="s">
        <v>927</v>
      </c>
      <c r="E73" s="20" t="s">
        <v>908</v>
      </c>
      <c r="F73" s="20" t="s">
        <v>172</v>
      </c>
      <c r="G73" s="32">
        <v>11</v>
      </c>
      <c r="H73" s="32">
        <v>0</v>
      </c>
      <c r="I73" s="32">
        <v>2</v>
      </c>
      <c r="J73" s="32">
        <v>3</v>
      </c>
      <c r="K73" s="32">
        <v>2</v>
      </c>
      <c r="L73" s="32">
        <v>0</v>
      </c>
      <c r="M73" s="32">
        <v>6</v>
      </c>
      <c r="N73" s="32">
        <v>8</v>
      </c>
      <c r="O73" s="32">
        <v>22</v>
      </c>
      <c r="P73" s="32">
        <f>SUM(G73:O73)</f>
        <v>54</v>
      </c>
      <c r="Q73" s="20"/>
      <c r="R73" s="20">
        <v>54</v>
      </c>
      <c r="S73" s="22"/>
      <c r="T73" s="27">
        <v>66</v>
      </c>
      <c r="U73" s="20" t="s">
        <v>925</v>
      </c>
    </row>
    <row r="74" spans="1:21" s="54" customFormat="1" ht="15.75">
      <c r="A74" s="20" t="s">
        <v>239</v>
      </c>
      <c r="B74" s="30">
        <v>67</v>
      </c>
      <c r="C74" s="20" t="s">
        <v>148</v>
      </c>
      <c r="D74" s="30" t="s">
        <v>366</v>
      </c>
      <c r="E74" s="30" t="s">
        <v>360</v>
      </c>
      <c r="F74" s="30">
        <v>11</v>
      </c>
      <c r="G74" s="30">
        <v>8</v>
      </c>
      <c r="H74" s="30">
        <v>0</v>
      </c>
      <c r="I74" s="30">
        <v>2</v>
      </c>
      <c r="J74" s="30">
        <v>10</v>
      </c>
      <c r="K74" s="30">
        <v>3</v>
      </c>
      <c r="L74" s="30">
        <v>4</v>
      </c>
      <c r="M74" s="30">
        <v>0</v>
      </c>
      <c r="N74" s="30">
        <v>2</v>
      </c>
      <c r="O74" s="30">
        <v>24</v>
      </c>
      <c r="P74" s="30">
        <v>53</v>
      </c>
      <c r="Q74" s="27"/>
      <c r="R74" s="27">
        <v>53</v>
      </c>
      <c r="S74" s="27"/>
      <c r="T74" s="30">
        <v>67</v>
      </c>
      <c r="U74" s="30" t="s">
        <v>361</v>
      </c>
    </row>
    <row r="75" spans="1:21" s="54" customFormat="1" ht="15.75">
      <c r="A75" s="20" t="s">
        <v>239</v>
      </c>
      <c r="B75" s="30">
        <v>68</v>
      </c>
      <c r="C75" s="20" t="s">
        <v>148</v>
      </c>
      <c r="D75" s="30" t="s">
        <v>468</v>
      </c>
      <c r="E75" s="30" t="s">
        <v>180</v>
      </c>
      <c r="F75" s="30" t="s">
        <v>329</v>
      </c>
      <c r="G75" s="30">
        <v>15</v>
      </c>
      <c r="H75" s="30">
        <v>2</v>
      </c>
      <c r="I75" s="30">
        <v>7</v>
      </c>
      <c r="J75" s="30">
        <v>10</v>
      </c>
      <c r="K75" s="30">
        <v>0</v>
      </c>
      <c r="L75" s="30">
        <v>0</v>
      </c>
      <c r="M75" s="30">
        <v>1</v>
      </c>
      <c r="N75" s="30">
        <v>0</v>
      </c>
      <c r="O75" s="30">
        <v>18</v>
      </c>
      <c r="P75" s="30">
        <v>53</v>
      </c>
      <c r="Q75" s="27"/>
      <c r="R75" s="27">
        <v>53</v>
      </c>
      <c r="S75" s="27"/>
      <c r="T75" s="27">
        <v>68</v>
      </c>
      <c r="U75" s="30" t="s">
        <v>450</v>
      </c>
    </row>
    <row r="76" spans="1:21" s="54" customFormat="1" ht="15.75">
      <c r="A76" s="20" t="s">
        <v>239</v>
      </c>
      <c r="B76" s="30">
        <v>69</v>
      </c>
      <c r="C76" s="20" t="s">
        <v>148</v>
      </c>
      <c r="D76" s="28" t="s">
        <v>926</v>
      </c>
      <c r="E76" s="20" t="s">
        <v>908</v>
      </c>
      <c r="F76" s="20" t="s">
        <v>172</v>
      </c>
      <c r="G76" s="32">
        <v>8</v>
      </c>
      <c r="H76" s="32">
        <v>2</v>
      </c>
      <c r="I76" s="32">
        <v>7</v>
      </c>
      <c r="J76" s="32">
        <v>2</v>
      </c>
      <c r="K76" s="32">
        <v>2</v>
      </c>
      <c r="L76" s="32">
        <v>8</v>
      </c>
      <c r="M76" s="32">
        <v>0</v>
      </c>
      <c r="N76" s="32">
        <v>2</v>
      </c>
      <c r="O76" s="32">
        <v>22</v>
      </c>
      <c r="P76" s="32">
        <f>SUM(G76:O76)</f>
        <v>53</v>
      </c>
      <c r="Q76" s="20"/>
      <c r="R76" s="20">
        <v>53</v>
      </c>
      <c r="S76" s="22"/>
      <c r="T76" s="30">
        <v>69</v>
      </c>
      <c r="U76" s="20" t="s">
        <v>925</v>
      </c>
    </row>
    <row r="77" spans="1:21" s="54" customFormat="1" ht="15.75">
      <c r="A77" s="20" t="s">
        <v>239</v>
      </c>
      <c r="B77" s="30">
        <v>70</v>
      </c>
      <c r="C77" s="20" t="s">
        <v>148</v>
      </c>
      <c r="D77" s="30" t="s">
        <v>328</v>
      </c>
      <c r="E77" s="30" t="s">
        <v>75</v>
      </c>
      <c r="F77" s="30" t="s">
        <v>329</v>
      </c>
      <c r="G77" s="30">
        <v>9</v>
      </c>
      <c r="H77" s="30">
        <v>2</v>
      </c>
      <c r="I77" s="30">
        <v>9</v>
      </c>
      <c r="J77" s="30">
        <v>10</v>
      </c>
      <c r="K77" s="30">
        <v>2</v>
      </c>
      <c r="L77" s="30">
        <v>10</v>
      </c>
      <c r="M77" s="30">
        <v>0</v>
      </c>
      <c r="N77" s="30">
        <v>0</v>
      </c>
      <c r="O77" s="30">
        <v>10</v>
      </c>
      <c r="P77" s="30">
        <v>52</v>
      </c>
      <c r="Q77" s="27"/>
      <c r="R77" s="27">
        <v>52</v>
      </c>
      <c r="S77" s="27"/>
      <c r="T77" s="27">
        <v>70</v>
      </c>
      <c r="U77" s="30" t="s">
        <v>306</v>
      </c>
    </row>
    <row r="78" spans="1:21" s="54" customFormat="1" ht="15.75">
      <c r="A78" s="20" t="s">
        <v>239</v>
      </c>
      <c r="B78" s="30">
        <v>71</v>
      </c>
      <c r="C78" s="20" t="s">
        <v>148</v>
      </c>
      <c r="D78" s="30" t="s">
        <v>330</v>
      </c>
      <c r="E78" s="30" t="s">
        <v>75</v>
      </c>
      <c r="F78" s="30" t="s">
        <v>73</v>
      </c>
      <c r="G78" s="30">
        <v>10</v>
      </c>
      <c r="H78" s="30">
        <v>2</v>
      </c>
      <c r="I78" s="30">
        <v>1</v>
      </c>
      <c r="J78" s="30">
        <v>6</v>
      </c>
      <c r="K78" s="30">
        <v>0</v>
      </c>
      <c r="L78" s="30">
        <v>10</v>
      </c>
      <c r="M78" s="30">
        <v>2</v>
      </c>
      <c r="N78" s="30">
        <v>5</v>
      </c>
      <c r="O78" s="30">
        <v>16</v>
      </c>
      <c r="P78" s="30">
        <v>52</v>
      </c>
      <c r="Q78" s="27"/>
      <c r="R78" s="27">
        <v>52</v>
      </c>
      <c r="S78" s="27"/>
      <c r="T78" s="30">
        <v>71</v>
      </c>
      <c r="U78" s="30" t="s">
        <v>306</v>
      </c>
    </row>
    <row r="79" spans="1:21" s="54" customFormat="1" ht="15.75">
      <c r="A79" s="20" t="s">
        <v>239</v>
      </c>
      <c r="B79" s="30">
        <v>72</v>
      </c>
      <c r="C79" s="20" t="s">
        <v>148</v>
      </c>
      <c r="D79" s="28" t="s">
        <v>929</v>
      </c>
      <c r="E79" s="20" t="s">
        <v>908</v>
      </c>
      <c r="F79" s="20" t="s">
        <v>172</v>
      </c>
      <c r="G79" s="32">
        <v>4</v>
      </c>
      <c r="H79" s="32">
        <v>4</v>
      </c>
      <c r="I79" s="32">
        <v>4</v>
      </c>
      <c r="J79" s="32">
        <v>3</v>
      </c>
      <c r="K79" s="32">
        <v>4</v>
      </c>
      <c r="L79" s="32">
        <v>0</v>
      </c>
      <c r="M79" s="32">
        <v>10</v>
      </c>
      <c r="N79" s="32">
        <v>0</v>
      </c>
      <c r="O79" s="32">
        <v>23</v>
      </c>
      <c r="P79" s="32">
        <f>SUM(G79:O79)</f>
        <v>52</v>
      </c>
      <c r="Q79" s="20"/>
      <c r="R79" s="20">
        <v>52</v>
      </c>
      <c r="S79" s="22"/>
      <c r="T79" s="27">
        <v>72</v>
      </c>
      <c r="U79" s="20" t="s">
        <v>925</v>
      </c>
    </row>
    <row r="80" spans="1:21" s="54" customFormat="1" ht="15.75">
      <c r="A80" s="20" t="s">
        <v>239</v>
      </c>
      <c r="B80" s="30">
        <v>73</v>
      </c>
      <c r="C80" s="20" t="s">
        <v>148</v>
      </c>
      <c r="D80" s="30" t="s">
        <v>464</v>
      </c>
      <c r="E80" s="30" t="s">
        <v>180</v>
      </c>
      <c r="F80" s="30" t="s">
        <v>73</v>
      </c>
      <c r="G80" s="30">
        <v>12</v>
      </c>
      <c r="H80" s="30">
        <v>0</v>
      </c>
      <c r="I80" s="30">
        <v>5</v>
      </c>
      <c r="J80" s="30">
        <v>6</v>
      </c>
      <c r="K80" s="30">
        <v>2</v>
      </c>
      <c r="L80" s="30">
        <v>0</v>
      </c>
      <c r="M80" s="30">
        <v>2</v>
      </c>
      <c r="N80" s="30">
        <v>10</v>
      </c>
      <c r="O80" s="30">
        <v>14</v>
      </c>
      <c r="P80" s="30">
        <v>51</v>
      </c>
      <c r="Q80" s="27"/>
      <c r="R80" s="27">
        <v>51</v>
      </c>
      <c r="S80" s="27"/>
      <c r="T80" s="30">
        <v>73</v>
      </c>
      <c r="U80" s="30" t="s">
        <v>465</v>
      </c>
    </row>
    <row r="81" spans="1:21" s="54" customFormat="1" ht="15.75">
      <c r="A81" s="20" t="s">
        <v>239</v>
      </c>
      <c r="B81" s="30">
        <v>74</v>
      </c>
      <c r="C81" s="20" t="s">
        <v>148</v>
      </c>
      <c r="D81" s="30" t="s">
        <v>905</v>
      </c>
      <c r="E81" s="30" t="s">
        <v>888</v>
      </c>
      <c r="F81" s="30">
        <v>11</v>
      </c>
      <c r="G81" s="30">
        <v>11</v>
      </c>
      <c r="H81" s="30">
        <v>2</v>
      </c>
      <c r="I81" s="30">
        <v>7</v>
      </c>
      <c r="J81" s="30">
        <v>6</v>
      </c>
      <c r="K81" s="30">
        <v>2</v>
      </c>
      <c r="L81" s="30"/>
      <c r="M81" s="30"/>
      <c r="N81" s="30">
        <v>5</v>
      </c>
      <c r="O81" s="30">
        <v>18</v>
      </c>
      <c r="P81" s="30">
        <v>51</v>
      </c>
      <c r="Q81" s="30"/>
      <c r="R81" s="30">
        <v>51</v>
      </c>
      <c r="S81" s="30"/>
      <c r="T81" s="27">
        <v>74</v>
      </c>
      <c r="U81" s="30" t="s">
        <v>892</v>
      </c>
    </row>
    <row r="82" spans="1:21" s="54" customFormat="1" ht="15.75">
      <c r="A82" s="20" t="s">
        <v>239</v>
      </c>
      <c r="B82" s="30">
        <v>75</v>
      </c>
      <c r="C82" s="20" t="s">
        <v>148</v>
      </c>
      <c r="D82" s="30" t="s">
        <v>238</v>
      </c>
      <c r="E82" s="30" t="s">
        <v>226</v>
      </c>
      <c r="F82" s="30">
        <v>11</v>
      </c>
      <c r="G82" s="30">
        <v>14</v>
      </c>
      <c r="H82" s="30">
        <v>0</v>
      </c>
      <c r="I82" s="30">
        <v>4</v>
      </c>
      <c r="J82" s="30">
        <v>3</v>
      </c>
      <c r="K82" s="30">
        <v>2</v>
      </c>
      <c r="L82" s="30">
        <v>6</v>
      </c>
      <c r="M82" s="30">
        <v>0</v>
      </c>
      <c r="N82" s="30">
        <v>5</v>
      </c>
      <c r="O82" s="30">
        <v>16</v>
      </c>
      <c r="P82" s="30">
        <v>50</v>
      </c>
      <c r="Q82" s="27"/>
      <c r="R82" s="27">
        <v>50</v>
      </c>
      <c r="S82" s="27"/>
      <c r="T82" s="30">
        <v>75</v>
      </c>
      <c r="U82" s="30" t="s">
        <v>235</v>
      </c>
    </row>
    <row r="83" spans="1:21" s="54" customFormat="1" ht="15.75">
      <c r="A83" s="20" t="s">
        <v>239</v>
      </c>
      <c r="B83" s="30">
        <v>76</v>
      </c>
      <c r="C83" s="20" t="s">
        <v>148</v>
      </c>
      <c r="D83" s="30" t="s">
        <v>466</v>
      </c>
      <c r="E83" s="30" t="s">
        <v>180</v>
      </c>
      <c r="F83" s="30" t="s">
        <v>329</v>
      </c>
      <c r="G83" s="30">
        <v>13</v>
      </c>
      <c r="H83" s="30">
        <v>2</v>
      </c>
      <c r="I83" s="30">
        <v>7</v>
      </c>
      <c r="J83" s="30">
        <v>6</v>
      </c>
      <c r="K83" s="30">
        <v>2</v>
      </c>
      <c r="L83" s="30">
        <v>2</v>
      </c>
      <c r="M83" s="30">
        <v>0</v>
      </c>
      <c r="N83" s="30">
        <v>0</v>
      </c>
      <c r="O83" s="30">
        <v>18</v>
      </c>
      <c r="P83" s="30">
        <v>50</v>
      </c>
      <c r="Q83" s="27"/>
      <c r="R83" s="27">
        <v>50</v>
      </c>
      <c r="S83" s="27"/>
      <c r="T83" s="27">
        <v>76</v>
      </c>
      <c r="U83" s="30" t="s">
        <v>450</v>
      </c>
    </row>
    <row r="84" spans="1:21" s="54" customFormat="1" ht="15.75">
      <c r="A84" s="20" t="s">
        <v>239</v>
      </c>
      <c r="B84" s="30">
        <v>77</v>
      </c>
      <c r="C84" s="20" t="s">
        <v>148</v>
      </c>
      <c r="D84" s="30" t="s">
        <v>906</v>
      </c>
      <c r="E84" s="30" t="s">
        <v>888</v>
      </c>
      <c r="F84" s="30">
        <v>11</v>
      </c>
      <c r="G84" s="30">
        <v>8</v>
      </c>
      <c r="H84" s="30"/>
      <c r="I84" s="30">
        <v>8</v>
      </c>
      <c r="J84" s="30"/>
      <c r="K84" s="30">
        <v>3</v>
      </c>
      <c r="L84" s="30"/>
      <c r="M84" s="30">
        <v>10</v>
      </c>
      <c r="N84" s="30">
        <v>5</v>
      </c>
      <c r="O84" s="30">
        <v>16</v>
      </c>
      <c r="P84" s="30">
        <v>50</v>
      </c>
      <c r="Q84" s="30"/>
      <c r="R84" s="30">
        <v>50</v>
      </c>
      <c r="S84" s="30"/>
      <c r="T84" s="30">
        <v>77</v>
      </c>
      <c r="U84" s="30" t="s">
        <v>892</v>
      </c>
    </row>
    <row r="85" spans="1:21" s="54" customFormat="1" ht="15.75">
      <c r="A85" s="20" t="s">
        <v>239</v>
      </c>
      <c r="B85" s="30">
        <v>78</v>
      </c>
      <c r="C85" s="20" t="s">
        <v>148</v>
      </c>
      <c r="D85" s="28" t="s">
        <v>924</v>
      </c>
      <c r="E85" s="20" t="s">
        <v>908</v>
      </c>
      <c r="F85" s="20" t="s">
        <v>172</v>
      </c>
      <c r="G85" s="32">
        <v>11</v>
      </c>
      <c r="H85" s="32">
        <v>4</v>
      </c>
      <c r="I85" s="32">
        <v>3</v>
      </c>
      <c r="J85" s="32">
        <v>2</v>
      </c>
      <c r="K85" s="32">
        <v>2</v>
      </c>
      <c r="L85" s="32">
        <v>0</v>
      </c>
      <c r="M85" s="32">
        <v>10</v>
      </c>
      <c r="N85" s="32">
        <v>0</v>
      </c>
      <c r="O85" s="32">
        <v>18</v>
      </c>
      <c r="P85" s="32">
        <f>SUM(G85:O85)</f>
        <v>50</v>
      </c>
      <c r="Q85" s="20"/>
      <c r="R85" s="20">
        <v>50</v>
      </c>
      <c r="S85" s="22"/>
      <c r="T85" s="27">
        <v>78</v>
      </c>
      <c r="U85" s="20" t="s">
        <v>925</v>
      </c>
    </row>
    <row r="86" spans="1:21" s="54" customFormat="1" ht="15.75">
      <c r="A86" s="20" t="s">
        <v>239</v>
      </c>
      <c r="B86" s="30">
        <v>79</v>
      </c>
      <c r="C86" s="20" t="s">
        <v>148</v>
      </c>
      <c r="D86" s="30" t="s">
        <v>470</v>
      </c>
      <c r="E86" s="30" t="s">
        <v>180</v>
      </c>
      <c r="F86" s="30" t="s">
        <v>329</v>
      </c>
      <c r="G86" s="30">
        <v>10</v>
      </c>
      <c r="H86" s="30">
        <v>0</v>
      </c>
      <c r="I86" s="30">
        <v>2</v>
      </c>
      <c r="J86" s="30">
        <v>7</v>
      </c>
      <c r="K86" s="30">
        <v>2</v>
      </c>
      <c r="L86" s="30">
        <v>0</v>
      </c>
      <c r="M86" s="30">
        <v>5</v>
      </c>
      <c r="N86" s="30">
        <v>5</v>
      </c>
      <c r="O86" s="30">
        <v>18</v>
      </c>
      <c r="P86" s="30">
        <v>49</v>
      </c>
      <c r="Q86" s="27"/>
      <c r="R86" s="27">
        <v>49</v>
      </c>
      <c r="S86" s="27"/>
      <c r="T86" s="30">
        <v>79</v>
      </c>
      <c r="U86" s="30" t="s">
        <v>450</v>
      </c>
    </row>
    <row r="87" spans="1:21" s="54" customFormat="1" ht="15.75">
      <c r="A87" s="20" t="s">
        <v>239</v>
      </c>
      <c r="B87" s="30">
        <v>80</v>
      </c>
      <c r="C87" s="20" t="s">
        <v>148</v>
      </c>
      <c r="D87" s="29" t="s">
        <v>173</v>
      </c>
      <c r="E87" s="20" t="s">
        <v>140</v>
      </c>
      <c r="F87" s="20" t="s">
        <v>172</v>
      </c>
      <c r="G87" s="32">
        <v>12</v>
      </c>
      <c r="H87" s="32">
        <v>2</v>
      </c>
      <c r="I87" s="32">
        <v>4</v>
      </c>
      <c r="J87" s="32">
        <v>6</v>
      </c>
      <c r="K87" s="32">
        <v>0</v>
      </c>
      <c r="L87" s="32">
        <v>0</v>
      </c>
      <c r="M87" s="32">
        <v>0</v>
      </c>
      <c r="N87" s="32">
        <v>0</v>
      </c>
      <c r="O87" s="32">
        <v>24</v>
      </c>
      <c r="P87" s="30">
        <v>48</v>
      </c>
      <c r="Q87" s="65"/>
      <c r="R87" s="65">
        <v>48</v>
      </c>
      <c r="S87" s="65"/>
      <c r="T87" s="27">
        <v>80</v>
      </c>
      <c r="U87" s="30" t="s">
        <v>157</v>
      </c>
    </row>
    <row r="88" spans="1:21" s="54" customFormat="1" ht="15.75">
      <c r="A88" s="20" t="s">
        <v>239</v>
      </c>
      <c r="B88" s="30">
        <v>81</v>
      </c>
      <c r="C88" s="20" t="s">
        <v>148</v>
      </c>
      <c r="D88" s="30" t="s">
        <v>801</v>
      </c>
      <c r="E88" s="30" t="s">
        <v>775</v>
      </c>
      <c r="F88" s="30" t="s">
        <v>73</v>
      </c>
      <c r="G88" s="30">
        <v>16</v>
      </c>
      <c r="H88" s="30">
        <v>0</v>
      </c>
      <c r="I88" s="30">
        <v>4</v>
      </c>
      <c r="J88" s="30">
        <v>4</v>
      </c>
      <c r="K88" s="30">
        <v>5</v>
      </c>
      <c r="L88" s="30">
        <v>0</v>
      </c>
      <c r="M88" s="30">
        <v>10</v>
      </c>
      <c r="N88" s="30">
        <v>5</v>
      </c>
      <c r="O88" s="30">
        <v>4</v>
      </c>
      <c r="P88" s="30">
        <v>48</v>
      </c>
      <c r="Q88" s="30"/>
      <c r="R88" s="30">
        <v>48</v>
      </c>
      <c r="S88" s="30"/>
      <c r="T88" s="30">
        <v>81</v>
      </c>
      <c r="U88" s="30" t="s">
        <v>776</v>
      </c>
    </row>
    <row r="89" spans="1:21" s="54" customFormat="1" ht="15.75">
      <c r="A89" s="20" t="s">
        <v>239</v>
      </c>
      <c r="B89" s="30">
        <v>82</v>
      </c>
      <c r="C89" s="20" t="s">
        <v>148</v>
      </c>
      <c r="D89" s="30" t="s">
        <v>548</v>
      </c>
      <c r="E89" s="30" t="s">
        <v>532</v>
      </c>
      <c r="F89" s="30" t="s">
        <v>546</v>
      </c>
      <c r="G89" s="30">
        <v>6</v>
      </c>
      <c r="H89" s="30">
        <v>5</v>
      </c>
      <c r="I89" s="30">
        <v>1</v>
      </c>
      <c r="J89" s="30">
        <v>1</v>
      </c>
      <c r="K89" s="30">
        <v>2</v>
      </c>
      <c r="L89" s="30">
        <v>0</v>
      </c>
      <c r="M89" s="30">
        <v>8</v>
      </c>
      <c r="N89" s="30">
        <v>0</v>
      </c>
      <c r="O89" s="30">
        <v>24</v>
      </c>
      <c r="P89" s="30">
        <v>47</v>
      </c>
      <c r="Q89" s="27"/>
      <c r="R89" s="27">
        <v>47</v>
      </c>
      <c r="S89" s="27"/>
      <c r="T89" s="27">
        <v>82</v>
      </c>
      <c r="U89" s="30" t="s">
        <v>533</v>
      </c>
    </row>
    <row r="90" spans="1:21" s="54" customFormat="1" ht="15.75">
      <c r="A90" s="20" t="s">
        <v>239</v>
      </c>
      <c r="B90" s="30">
        <v>83</v>
      </c>
      <c r="C90" s="20" t="s">
        <v>148</v>
      </c>
      <c r="D90" s="30" t="s">
        <v>601</v>
      </c>
      <c r="E90" s="30" t="s">
        <v>550</v>
      </c>
      <c r="F90" s="30">
        <v>11</v>
      </c>
      <c r="G90" s="30">
        <v>12</v>
      </c>
      <c r="H90" s="30">
        <v>0</v>
      </c>
      <c r="I90" s="30">
        <v>5</v>
      </c>
      <c r="J90" s="30">
        <v>4</v>
      </c>
      <c r="K90" s="30">
        <v>2</v>
      </c>
      <c r="L90" s="30">
        <v>0</v>
      </c>
      <c r="M90" s="30">
        <v>2</v>
      </c>
      <c r="N90" s="30">
        <v>0</v>
      </c>
      <c r="O90" s="30">
        <v>22</v>
      </c>
      <c r="P90" s="30">
        <v>47</v>
      </c>
      <c r="Q90" s="27"/>
      <c r="R90" s="27">
        <v>47</v>
      </c>
      <c r="S90" s="27"/>
      <c r="T90" s="30">
        <v>83</v>
      </c>
      <c r="U90" s="30" t="s">
        <v>593</v>
      </c>
    </row>
    <row r="91" spans="1:21" s="54" customFormat="1" ht="15.75">
      <c r="A91" s="20" t="s">
        <v>239</v>
      </c>
      <c r="B91" s="30">
        <v>84</v>
      </c>
      <c r="C91" s="20" t="s">
        <v>148</v>
      </c>
      <c r="D91" s="30" t="s">
        <v>364</v>
      </c>
      <c r="E91" s="30" t="s">
        <v>360</v>
      </c>
      <c r="F91" s="30">
        <v>11</v>
      </c>
      <c r="G91" s="30">
        <v>9</v>
      </c>
      <c r="H91" s="30">
        <v>2</v>
      </c>
      <c r="I91" s="30">
        <v>2</v>
      </c>
      <c r="J91" s="30">
        <v>1</v>
      </c>
      <c r="K91" s="30">
        <v>0</v>
      </c>
      <c r="L91" s="30">
        <v>0</v>
      </c>
      <c r="M91" s="30">
        <v>0</v>
      </c>
      <c r="N91" s="30">
        <v>10</v>
      </c>
      <c r="O91" s="30">
        <v>22</v>
      </c>
      <c r="P91" s="30">
        <v>46</v>
      </c>
      <c r="Q91" s="27"/>
      <c r="R91" s="27">
        <v>46</v>
      </c>
      <c r="S91" s="27"/>
      <c r="T91" s="27">
        <v>84</v>
      </c>
      <c r="U91" s="30" t="s">
        <v>361</v>
      </c>
    </row>
    <row r="92" spans="1:21" s="54" customFormat="1" ht="15.75">
      <c r="A92" s="20" t="s">
        <v>239</v>
      </c>
      <c r="B92" s="30">
        <v>85</v>
      </c>
      <c r="C92" s="20" t="s">
        <v>148</v>
      </c>
      <c r="D92" s="30" t="s">
        <v>467</v>
      </c>
      <c r="E92" s="30" t="s">
        <v>180</v>
      </c>
      <c r="F92" s="30" t="s">
        <v>329</v>
      </c>
      <c r="G92" s="30">
        <v>8</v>
      </c>
      <c r="H92" s="30">
        <v>0</v>
      </c>
      <c r="I92" s="30">
        <v>1</v>
      </c>
      <c r="J92" s="30">
        <v>6</v>
      </c>
      <c r="K92" s="30">
        <v>2</v>
      </c>
      <c r="L92" s="30">
        <v>3</v>
      </c>
      <c r="M92" s="30">
        <v>1</v>
      </c>
      <c r="N92" s="30">
        <v>5</v>
      </c>
      <c r="O92" s="30">
        <v>20</v>
      </c>
      <c r="P92" s="30">
        <v>46</v>
      </c>
      <c r="Q92" s="27"/>
      <c r="R92" s="27">
        <v>46</v>
      </c>
      <c r="S92" s="27"/>
      <c r="T92" s="30">
        <v>85</v>
      </c>
      <c r="U92" s="30" t="s">
        <v>450</v>
      </c>
    </row>
    <row r="93" spans="1:21" s="54" customFormat="1" ht="15.75">
      <c r="A93" s="20" t="s">
        <v>239</v>
      </c>
      <c r="B93" s="30">
        <v>86</v>
      </c>
      <c r="C93" s="20" t="s">
        <v>148</v>
      </c>
      <c r="D93" s="30" t="s">
        <v>596</v>
      </c>
      <c r="E93" s="30" t="s">
        <v>550</v>
      </c>
      <c r="F93" s="30">
        <v>11</v>
      </c>
      <c r="G93" s="30">
        <v>14</v>
      </c>
      <c r="H93" s="30">
        <v>0</v>
      </c>
      <c r="I93" s="30">
        <v>6</v>
      </c>
      <c r="J93" s="30">
        <v>4</v>
      </c>
      <c r="K93" s="30">
        <v>0</v>
      </c>
      <c r="L93" s="30">
        <v>0</v>
      </c>
      <c r="M93" s="30">
        <v>0</v>
      </c>
      <c r="N93" s="30">
        <v>0</v>
      </c>
      <c r="O93" s="30">
        <v>22</v>
      </c>
      <c r="P93" s="30">
        <v>46</v>
      </c>
      <c r="Q93" s="27"/>
      <c r="R93" s="27">
        <v>46</v>
      </c>
      <c r="S93" s="27"/>
      <c r="T93" s="27">
        <v>86</v>
      </c>
      <c r="U93" s="30" t="s">
        <v>593</v>
      </c>
    </row>
    <row r="94" spans="1:21" s="54" customFormat="1" ht="15.75">
      <c r="A94" s="20" t="s">
        <v>239</v>
      </c>
      <c r="B94" s="30">
        <v>87</v>
      </c>
      <c r="C94" s="20" t="s">
        <v>148</v>
      </c>
      <c r="D94" s="30" t="s">
        <v>826</v>
      </c>
      <c r="E94" s="30" t="s">
        <v>805</v>
      </c>
      <c r="F94" s="30">
        <v>11</v>
      </c>
      <c r="G94" s="30">
        <v>3</v>
      </c>
      <c r="H94" s="30">
        <v>2</v>
      </c>
      <c r="I94" s="30">
        <v>3</v>
      </c>
      <c r="J94" s="30">
        <v>3</v>
      </c>
      <c r="K94" s="30">
        <v>2</v>
      </c>
      <c r="L94" s="30">
        <v>0</v>
      </c>
      <c r="M94" s="30">
        <v>0</v>
      </c>
      <c r="N94" s="30">
        <v>5</v>
      </c>
      <c r="O94" s="30">
        <v>22</v>
      </c>
      <c r="P94" s="30">
        <v>46</v>
      </c>
      <c r="Q94" s="30"/>
      <c r="R94" s="30">
        <v>46</v>
      </c>
      <c r="S94" s="30"/>
      <c r="T94" s="30">
        <v>87</v>
      </c>
      <c r="U94" s="30" t="s">
        <v>806</v>
      </c>
    </row>
    <row r="95" spans="1:21" s="54" customFormat="1" ht="15.75">
      <c r="A95" s="20" t="s">
        <v>239</v>
      </c>
      <c r="B95" s="30">
        <v>88</v>
      </c>
      <c r="C95" s="20" t="s">
        <v>148</v>
      </c>
      <c r="D95" s="30" t="s">
        <v>365</v>
      </c>
      <c r="E95" s="30" t="s">
        <v>360</v>
      </c>
      <c r="F95" s="30">
        <v>11</v>
      </c>
      <c r="G95" s="30">
        <v>10</v>
      </c>
      <c r="H95" s="30">
        <v>2</v>
      </c>
      <c r="I95" s="30">
        <v>5</v>
      </c>
      <c r="J95" s="30">
        <v>5</v>
      </c>
      <c r="K95" s="30">
        <v>0</v>
      </c>
      <c r="L95" s="30">
        <v>0</v>
      </c>
      <c r="M95" s="30">
        <v>0</v>
      </c>
      <c r="N95" s="30">
        <v>0</v>
      </c>
      <c r="O95" s="30">
        <v>22</v>
      </c>
      <c r="P95" s="30">
        <v>44</v>
      </c>
      <c r="Q95" s="27"/>
      <c r="R95" s="27">
        <v>44</v>
      </c>
      <c r="S95" s="27"/>
      <c r="T95" s="27">
        <v>88</v>
      </c>
      <c r="U95" s="30" t="s">
        <v>361</v>
      </c>
    </row>
    <row r="96" spans="1:21" s="54" customFormat="1" ht="15.75">
      <c r="A96" s="20" t="s">
        <v>239</v>
      </c>
      <c r="B96" s="30">
        <v>89</v>
      </c>
      <c r="C96" s="20" t="s">
        <v>148</v>
      </c>
      <c r="D96" s="30" t="s">
        <v>175</v>
      </c>
      <c r="E96" s="20" t="s">
        <v>140</v>
      </c>
      <c r="F96" s="30" t="s">
        <v>172</v>
      </c>
      <c r="G96" s="30">
        <v>8</v>
      </c>
      <c r="H96" s="30">
        <v>0</v>
      </c>
      <c r="I96" s="30">
        <v>6</v>
      </c>
      <c r="J96" s="30">
        <v>3</v>
      </c>
      <c r="K96" s="30">
        <v>0</v>
      </c>
      <c r="L96" s="30">
        <v>0</v>
      </c>
      <c r="M96" s="30">
        <v>0</v>
      </c>
      <c r="N96" s="30">
        <v>0</v>
      </c>
      <c r="O96" s="30">
        <v>24</v>
      </c>
      <c r="P96" s="30">
        <v>41</v>
      </c>
      <c r="Q96" s="27"/>
      <c r="R96" s="27">
        <v>41</v>
      </c>
      <c r="S96" s="27"/>
      <c r="T96" s="30">
        <v>89</v>
      </c>
      <c r="U96" s="30" t="s">
        <v>157</v>
      </c>
    </row>
    <row r="97" spans="1:21" s="54" customFormat="1" ht="15.75">
      <c r="A97" s="20" t="s">
        <v>239</v>
      </c>
      <c r="B97" s="30">
        <v>90</v>
      </c>
      <c r="C97" s="20" t="s">
        <v>148</v>
      </c>
      <c r="D97" s="30" t="s">
        <v>800</v>
      </c>
      <c r="E97" s="30" t="s">
        <v>775</v>
      </c>
      <c r="F97" s="30" t="s">
        <v>73</v>
      </c>
      <c r="G97" s="30">
        <v>11</v>
      </c>
      <c r="H97" s="30">
        <v>3</v>
      </c>
      <c r="I97" s="30">
        <v>5</v>
      </c>
      <c r="J97" s="30">
        <v>6</v>
      </c>
      <c r="K97" s="30">
        <v>0</v>
      </c>
      <c r="L97" s="30">
        <v>0</v>
      </c>
      <c r="M97" s="30">
        <v>0</v>
      </c>
      <c r="N97" s="30">
        <v>0</v>
      </c>
      <c r="O97" s="30">
        <v>16</v>
      </c>
      <c r="P97" s="30">
        <v>41</v>
      </c>
      <c r="Q97" s="30"/>
      <c r="R97" s="30">
        <v>41</v>
      </c>
      <c r="S97" s="30"/>
      <c r="T97" s="27">
        <v>90</v>
      </c>
      <c r="U97" s="30" t="s">
        <v>776</v>
      </c>
    </row>
    <row r="98" spans="1:21" s="54" customFormat="1" ht="15.75">
      <c r="A98" s="20" t="s">
        <v>239</v>
      </c>
      <c r="B98" s="30">
        <v>91</v>
      </c>
      <c r="C98" s="20" t="s">
        <v>148</v>
      </c>
      <c r="D98" s="30" t="s">
        <v>803</v>
      </c>
      <c r="E98" s="30" t="s">
        <v>775</v>
      </c>
      <c r="F98" s="30" t="s">
        <v>73</v>
      </c>
      <c r="G98" s="30">
        <v>10</v>
      </c>
      <c r="H98" s="30">
        <v>0</v>
      </c>
      <c r="I98" s="30">
        <v>6</v>
      </c>
      <c r="J98" s="30">
        <v>3</v>
      </c>
      <c r="K98" s="30">
        <v>2</v>
      </c>
      <c r="L98" s="30">
        <v>2</v>
      </c>
      <c r="M98" s="30">
        <v>0</v>
      </c>
      <c r="N98" s="30">
        <v>0</v>
      </c>
      <c r="O98" s="30">
        <v>16</v>
      </c>
      <c r="P98" s="30">
        <v>39</v>
      </c>
      <c r="Q98" s="30"/>
      <c r="R98" s="30">
        <v>39</v>
      </c>
      <c r="S98" s="30"/>
      <c r="T98" s="30">
        <v>91</v>
      </c>
      <c r="U98" s="30" t="s">
        <v>776</v>
      </c>
    </row>
    <row r="99" spans="1:21" s="54" customFormat="1" ht="15.75">
      <c r="A99" s="20" t="s">
        <v>239</v>
      </c>
      <c r="B99" s="30">
        <v>92</v>
      </c>
      <c r="C99" s="20" t="s">
        <v>148</v>
      </c>
      <c r="D99" s="30" t="s">
        <v>359</v>
      </c>
      <c r="E99" s="30" t="s">
        <v>360</v>
      </c>
      <c r="F99" s="30">
        <v>11</v>
      </c>
      <c r="G99" s="30">
        <v>8</v>
      </c>
      <c r="H99" s="30">
        <v>2</v>
      </c>
      <c r="I99" s="30">
        <v>3</v>
      </c>
      <c r="J99" s="30">
        <v>1</v>
      </c>
      <c r="K99" s="30">
        <v>2</v>
      </c>
      <c r="L99" s="30">
        <v>0</v>
      </c>
      <c r="M99" s="30">
        <v>0</v>
      </c>
      <c r="N99" s="30">
        <v>0</v>
      </c>
      <c r="O99" s="30">
        <v>22</v>
      </c>
      <c r="P99" s="30">
        <v>38</v>
      </c>
      <c r="Q99" s="27"/>
      <c r="R99" s="27">
        <v>38</v>
      </c>
      <c r="S99" s="27"/>
      <c r="T99" s="27">
        <v>92</v>
      </c>
      <c r="U99" s="30" t="s">
        <v>361</v>
      </c>
    </row>
    <row r="100" spans="1:21" s="54" customFormat="1" ht="15.75">
      <c r="A100" s="20" t="s">
        <v>239</v>
      </c>
      <c r="B100" s="30">
        <v>93</v>
      </c>
      <c r="C100" s="20" t="s">
        <v>148</v>
      </c>
      <c r="D100" s="30" t="s">
        <v>524</v>
      </c>
      <c r="E100" s="30" t="s">
        <v>511</v>
      </c>
      <c r="F100" s="30">
        <v>11</v>
      </c>
      <c r="G100" s="30">
        <v>8</v>
      </c>
      <c r="H100" s="30">
        <v>2</v>
      </c>
      <c r="I100" s="30">
        <v>6</v>
      </c>
      <c r="J100" s="30">
        <v>10</v>
      </c>
      <c r="K100" s="30">
        <v>0</v>
      </c>
      <c r="L100" s="30">
        <v>0</v>
      </c>
      <c r="M100" s="30">
        <v>2</v>
      </c>
      <c r="N100" s="30">
        <v>0</v>
      </c>
      <c r="O100" s="30">
        <v>10</v>
      </c>
      <c r="P100" s="30">
        <v>38</v>
      </c>
      <c r="Q100" s="27"/>
      <c r="R100" s="27">
        <v>38</v>
      </c>
      <c r="S100" s="27"/>
      <c r="T100" s="30">
        <v>93</v>
      </c>
      <c r="U100" s="30" t="s">
        <v>512</v>
      </c>
    </row>
    <row r="101" spans="1:21" s="54" customFormat="1" ht="15.75">
      <c r="A101" s="20" t="s">
        <v>239</v>
      </c>
      <c r="B101" s="30">
        <v>94</v>
      </c>
      <c r="C101" s="20" t="s">
        <v>148</v>
      </c>
      <c r="D101" s="69" t="s">
        <v>174</v>
      </c>
      <c r="E101" s="69" t="s">
        <v>140</v>
      </c>
      <c r="F101" s="29" t="s">
        <v>172</v>
      </c>
      <c r="G101" s="32">
        <v>12</v>
      </c>
      <c r="H101" s="32">
        <v>0</v>
      </c>
      <c r="I101" s="32">
        <v>3</v>
      </c>
      <c r="J101" s="29">
        <v>5</v>
      </c>
      <c r="K101" s="29">
        <v>0</v>
      </c>
      <c r="L101" s="29">
        <v>0</v>
      </c>
      <c r="M101" s="29">
        <v>0</v>
      </c>
      <c r="N101" s="29">
        <v>0</v>
      </c>
      <c r="O101" s="29">
        <v>16</v>
      </c>
      <c r="P101" s="30">
        <v>36</v>
      </c>
      <c r="Q101" s="65"/>
      <c r="R101" s="65">
        <v>36</v>
      </c>
      <c r="S101" s="65"/>
      <c r="T101" s="27">
        <v>94</v>
      </c>
      <c r="U101" s="30" t="s">
        <v>157</v>
      </c>
    </row>
    <row r="102" spans="1:21" s="54" customFormat="1" ht="15.75">
      <c r="A102" s="20" t="s">
        <v>239</v>
      </c>
      <c r="B102" s="30">
        <v>95</v>
      </c>
      <c r="C102" s="20" t="s">
        <v>148</v>
      </c>
      <c r="D102" s="30" t="s">
        <v>331</v>
      </c>
      <c r="E102" s="30" t="s">
        <v>75</v>
      </c>
      <c r="F102" s="30" t="s">
        <v>73</v>
      </c>
      <c r="G102" s="30">
        <v>9</v>
      </c>
      <c r="H102" s="30">
        <v>2</v>
      </c>
      <c r="I102" s="30">
        <v>8</v>
      </c>
      <c r="J102" s="30">
        <v>1</v>
      </c>
      <c r="K102" s="30">
        <v>0</v>
      </c>
      <c r="L102" s="30">
        <v>0</v>
      </c>
      <c r="M102" s="30">
        <v>2</v>
      </c>
      <c r="N102" s="30">
        <v>0</v>
      </c>
      <c r="O102" s="30">
        <v>14</v>
      </c>
      <c r="P102" s="30">
        <v>36</v>
      </c>
      <c r="Q102" s="27"/>
      <c r="R102" s="27">
        <v>36</v>
      </c>
      <c r="S102" s="27"/>
      <c r="T102" s="30">
        <v>95</v>
      </c>
      <c r="U102" s="30" t="s">
        <v>306</v>
      </c>
    </row>
    <row r="103" spans="1:21" s="54" customFormat="1" ht="15.75">
      <c r="A103" s="20" t="s">
        <v>239</v>
      </c>
      <c r="B103" s="30">
        <v>96</v>
      </c>
      <c r="C103" s="20" t="s">
        <v>148</v>
      </c>
      <c r="D103" s="29" t="s">
        <v>930</v>
      </c>
      <c r="E103" s="20" t="s">
        <v>908</v>
      </c>
      <c r="F103" s="20" t="s">
        <v>172</v>
      </c>
      <c r="G103" s="32">
        <v>8</v>
      </c>
      <c r="H103" s="32">
        <v>5</v>
      </c>
      <c r="I103" s="32">
        <v>2</v>
      </c>
      <c r="J103" s="32">
        <v>2</v>
      </c>
      <c r="K103" s="32">
        <v>2</v>
      </c>
      <c r="L103" s="32">
        <v>0</v>
      </c>
      <c r="M103" s="32">
        <v>8</v>
      </c>
      <c r="N103" s="32">
        <v>1</v>
      </c>
      <c r="O103" s="32">
        <v>1</v>
      </c>
      <c r="P103" s="29">
        <f>SUM(G103:O103)</f>
        <v>29</v>
      </c>
      <c r="Q103" s="29"/>
      <c r="R103" s="29">
        <v>29</v>
      </c>
      <c r="S103" s="33"/>
      <c r="T103" s="27">
        <v>96</v>
      </c>
      <c r="U103" s="20" t="s">
        <v>925</v>
      </c>
    </row>
    <row r="104" spans="1:21" s="54" customFormat="1" ht="15.75">
      <c r="A104" s="20" t="s">
        <v>239</v>
      </c>
      <c r="B104" s="30">
        <v>97</v>
      </c>
      <c r="C104" s="20" t="s">
        <v>148</v>
      </c>
      <c r="D104" s="30" t="s">
        <v>332</v>
      </c>
      <c r="E104" s="30" t="s">
        <v>75</v>
      </c>
      <c r="F104" s="30" t="s">
        <v>329</v>
      </c>
      <c r="G104" s="30">
        <v>8</v>
      </c>
      <c r="H104" s="30">
        <v>0</v>
      </c>
      <c r="I104" s="30">
        <v>3</v>
      </c>
      <c r="J104" s="30">
        <v>1</v>
      </c>
      <c r="K104" s="30">
        <v>0</v>
      </c>
      <c r="L104" s="30">
        <v>0</v>
      </c>
      <c r="M104" s="30">
        <v>0</v>
      </c>
      <c r="N104" s="30">
        <v>0</v>
      </c>
      <c r="O104" s="30">
        <v>10</v>
      </c>
      <c r="P104" s="30">
        <v>22</v>
      </c>
      <c r="Q104" s="27"/>
      <c r="R104" s="27">
        <v>22</v>
      </c>
      <c r="S104" s="27"/>
      <c r="T104" s="30">
        <v>97</v>
      </c>
      <c r="U104" s="30" t="s">
        <v>306</v>
      </c>
    </row>
    <row r="105" spans="1:21" s="54" customFormat="1" ht="15.75">
      <c r="A105" s="20" t="s">
        <v>239</v>
      </c>
      <c r="B105" s="30">
        <v>98</v>
      </c>
      <c r="C105" s="20" t="s">
        <v>148</v>
      </c>
      <c r="D105" s="30" t="s">
        <v>802</v>
      </c>
      <c r="E105" s="30" t="s">
        <v>775</v>
      </c>
      <c r="F105" s="30" t="s">
        <v>73</v>
      </c>
      <c r="G105" s="30">
        <v>11</v>
      </c>
      <c r="H105" s="30">
        <v>0</v>
      </c>
      <c r="I105" s="30">
        <v>2</v>
      </c>
      <c r="J105" s="30">
        <v>5</v>
      </c>
      <c r="K105" s="30">
        <v>2</v>
      </c>
      <c r="L105" s="30">
        <v>0</v>
      </c>
      <c r="M105" s="30">
        <v>0</v>
      </c>
      <c r="N105" s="30">
        <v>0</v>
      </c>
      <c r="O105" s="30">
        <v>2</v>
      </c>
      <c r="P105" s="30">
        <v>22</v>
      </c>
      <c r="Q105" s="30"/>
      <c r="R105" s="30">
        <v>22</v>
      </c>
      <c r="S105" s="30"/>
      <c r="T105" s="27">
        <v>98</v>
      </c>
      <c r="U105" s="30" t="s">
        <v>776</v>
      </c>
    </row>
  </sheetData>
  <sheetProtection/>
  <autoFilter ref="A7:U15">
    <sortState ref="A8:U105">
      <sortCondition descending="1" sortBy="value" ref="R8:R105"/>
    </sortState>
  </autoFilter>
  <mergeCells count="6">
    <mergeCell ref="A2:D2"/>
    <mergeCell ref="A3:D3"/>
    <mergeCell ref="A6:E6"/>
    <mergeCell ref="A1:T1"/>
    <mergeCell ref="A4:T4"/>
    <mergeCell ref="A5:T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2017-10-24T10:30:27Z</dcterms:modified>
  <cp:category/>
  <cp:version/>
  <cp:contentType/>
  <cp:contentStatus/>
</cp:coreProperties>
</file>